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pt\work\Plati\referate\servicii\Rectorat\CS supraveghere\2017\"/>
    </mc:Choice>
  </mc:AlternateContent>
  <bookViews>
    <workbookView xWindow="0" yWindow="0" windowWidth="28800" windowHeight="12435" activeTab="2"/>
  </bookViews>
  <sheets>
    <sheet name="2016" sheetId="1" r:id="rId1"/>
    <sheet name=" 2017 IP" sheetId="2" r:id="rId2"/>
    <sheet name="2017 EEP" sheetId="3" r:id="rId3"/>
    <sheet name="2017-EIEP" sheetId="4" r:id="rId4"/>
    <sheet name="baza sportiva 2017" sheetId="5" r:id="rId5"/>
    <sheet name="garaj auto 2017" sheetId="6" r:id="rId6"/>
    <sheet name="spatii verzi 2017" sheetId="7" r:id="rId7"/>
    <sheet name="administrativ Rectorat 2017" sheetId="8" r:id="rId8"/>
    <sheet name="administrativ corp R 2017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7" l="1"/>
  <c r="H69" i="7"/>
  <c r="G69" i="7"/>
  <c r="F69" i="7"/>
  <c r="A46" i="8" l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H60" i="6" l="1"/>
  <c r="G60" i="6"/>
  <c r="H59" i="6"/>
  <c r="G59" i="6"/>
  <c r="H58" i="6"/>
  <c r="H57" i="6"/>
  <c r="G57" i="6"/>
  <c r="H56" i="6"/>
  <c r="G56" i="6"/>
  <c r="H55" i="6"/>
  <c r="G55" i="6"/>
  <c r="H54" i="6"/>
  <c r="G54" i="6"/>
  <c r="H53" i="6"/>
  <c r="G53" i="6"/>
  <c r="H52" i="6"/>
  <c r="G52" i="6"/>
  <c r="H51" i="6"/>
  <c r="G51" i="6"/>
  <c r="H50" i="6"/>
  <c r="G50" i="6"/>
  <c r="H48" i="6"/>
  <c r="G48" i="6"/>
  <c r="H47" i="6"/>
  <c r="G47" i="6"/>
  <c r="H46" i="6"/>
  <c r="G46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6" i="6"/>
  <c r="G6" i="6"/>
  <c r="H5" i="6"/>
  <c r="G5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H4" i="6"/>
  <c r="G4" i="6"/>
  <c r="G61" i="6" s="1"/>
  <c r="A4" i="6"/>
  <c r="H3" i="6"/>
  <c r="H61" i="6" s="1"/>
  <c r="G3" i="6"/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G30" i="2" l="1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3" i="2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G29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3" i="2"/>
</calcChain>
</file>

<file path=xl/comments1.xml><?xml version="1.0" encoding="utf-8"?>
<comments xmlns="http://schemas.openxmlformats.org/spreadsheetml/2006/main">
  <authors>
    <author>User</author>
  </authors>
  <commentList>
    <comment ref="B11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FIMA LUMINOASA
</t>
        </r>
      </text>
    </comment>
  </commentList>
</comments>
</file>

<file path=xl/sharedStrings.xml><?xml version="1.0" encoding="utf-8"?>
<sst xmlns="http://schemas.openxmlformats.org/spreadsheetml/2006/main" count="1664" uniqueCount="945">
  <si>
    <t>descriere</t>
  </si>
  <si>
    <t>detalii achizitie</t>
  </si>
  <si>
    <t>venituri</t>
  </si>
  <si>
    <t>Abrazivi naturali.</t>
  </si>
  <si>
    <t>piatra polizor</t>
  </si>
  <si>
    <t>Accesorii de cablu, izolate.</t>
  </si>
  <si>
    <t>Accesorii de sudură.</t>
  </si>
  <si>
    <t>Accesorii de ţevărie.</t>
  </si>
  <si>
    <t>Accesorii electrice.</t>
  </si>
  <si>
    <t>Accesorii interioare de construcţii.</t>
  </si>
  <si>
    <t>Accesorii pentru aplice de perete.</t>
  </si>
  <si>
    <t>Accesorii pentru cabluri.</t>
  </si>
  <si>
    <t>Acoperitoare de podea rigide.</t>
  </si>
  <si>
    <t>gresie,parchet</t>
  </si>
  <si>
    <t>Acoperitoare de podea.</t>
  </si>
  <si>
    <t>mocheta ,parchet laminat ,PVC</t>
  </si>
  <si>
    <t>Adezivi.</t>
  </si>
  <si>
    <t>Aditivi pentru ciment, mortar sau beton.</t>
  </si>
  <si>
    <t>Agenţi degresanţi.</t>
  </si>
  <si>
    <t>Alte materiale de construcţii diverse.</t>
  </si>
  <si>
    <t>Alte servicii.</t>
  </si>
  <si>
    <t>Amestec de nisip şi pietriş.</t>
  </si>
  <si>
    <t>Ampermetre.</t>
  </si>
  <si>
    <t>Aparate de iluminat fixabile pe tavan.</t>
  </si>
  <si>
    <t>Aplice de perete.</t>
  </si>
  <si>
    <t>Articole cu filet din fier sau din oţel.</t>
  </si>
  <si>
    <t>Articole de birou.</t>
  </si>
  <si>
    <t>Articole de fierărie.</t>
  </si>
  <si>
    <t>Articole de papetărie şi alte articole din hârtie.</t>
  </si>
  <si>
    <t>Articole din sârmă.</t>
  </si>
  <si>
    <t>Articole pentru baie şi bucătărie.</t>
  </si>
  <si>
    <t>Articole pentru zugravi şi decoratori.</t>
  </si>
  <si>
    <t>Articole sanitare.</t>
  </si>
  <si>
    <t>Articole şi accesorii electrice.</t>
  </si>
  <si>
    <t>Balamale, montaje şi garnituri.</t>
  </si>
  <si>
    <t>Balamale.</t>
  </si>
  <si>
    <t>Balast.</t>
  </si>
  <si>
    <t>Bancuri de lucru.</t>
  </si>
  <si>
    <t>Bandă adezivă din materiale textile cauciucate.</t>
  </si>
  <si>
    <t>Bandă izolantă.</t>
  </si>
  <si>
    <t>Bandă reflectorizantă.</t>
  </si>
  <si>
    <t>Bare, tije, sârmă şi profile utilizate în construcţii.</t>
  </si>
  <si>
    <t>profile PVC</t>
  </si>
  <si>
    <t>Bare.</t>
  </si>
  <si>
    <t>Baterii alcaline.</t>
  </si>
  <si>
    <t>Baterii.</t>
  </si>
  <si>
    <t>Becuri cu halogen, liniare.</t>
  </si>
  <si>
    <t>Becuri.</t>
  </si>
  <si>
    <t>Boilere pentru încălzire centrală.</t>
  </si>
  <si>
    <t>Boilere.</t>
  </si>
  <si>
    <t>Broaşte de uşă.</t>
  </si>
  <si>
    <t>Broaşte pentru mobilier.</t>
  </si>
  <si>
    <t>Broaşte, chei şi balamale.</t>
  </si>
  <si>
    <t>Broaşte.</t>
  </si>
  <si>
    <t>Butelii de gaz.</t>
  </si>
  <si>
    <t>Cablaje.</t>
  </si>
  <si>
    <t>Cabluri de conectare.</t>
  </si>
  <si>
    <t>Cabluri de distribuţie a curentului electric.</t>
  </si>
  <si>
    <t>Cabluri de distribuţie.</t>
  </si>
  <si>
    <t>Cabluri de legare din fier sau din oţel.</t>
  </si>
  <si>
    <t>Cabluri de telecomunicaţii.</t>
  </si>
  <si>
    <t>Cabluri telefonice.</t>
  </si>
  <si>
    <t>Capace de baie.</t>
  </si>
  <si>
    <t>Capace de cutii electrice.</t>
  </si>
  <si>
    <t>Capace pentru closete.</t>
  </si>
  <si>
    <t>Cărămizi.</t>
  </si>
  <si>
    <t>Căzi de duş.</t>
  </si>
  <si>
    <t>Cherestea.</t>
  </si>
  <si>
    <t>Chituri.</t>
  </si>
  <si>
    <t>Ciment.</t>
  </si>
  <si>
    <t>Ciocane.</t>
  </si>
  <si>
    <t>Cleşti.</t>
  </si>
  <si>
    <t>Coliere de strângere pentru ţevi.</t>
  </si>
  <si>
    <t>Componente electrice.</t>
  </si>
  <si>
    <t>Comutatoare.</t>
  </si>
  <si>
    <t>Conducte de apă potabilă.</t>
  </si>
  <si>
    <t>Conducte de ape reziduale.</t>
  </si>
  <si>
    <t>Conducte de distribuţie şi accesorii.</t>
  </si>
  <si>
    <t>Conducte de încălzire.</t>
  </si>
  <si>
    <t>Conducte, ţevărie, ţevi, tubaje, tuburi şi articole conexe.</t>
  </si>
  <si>
    <t>Conducte.</t>
  </si>
  <si>
    <t>Conductori.</t>
  </si>
  <si>
    <t>Conectori coaxiali.</t>
  </si>
  <si>
    <t>Conexiuni şi elemente de contact.</t>
  </si>
  <si>
    <t>Conexiuni telefonice.</t>
  </si>
  <si>
    <t>Contoare de energie.</t>
  </si>
  <si>
    <t>Contoare.</t>
  </si>
  <si>
    <t>Corpuri fluorescente de iluminat.</t>
  </si>
  <si>
    <t>Cotituri, profile T şi accesorii de ţevărie.</t>
  </si>
  <si>
    <t>Coturi.</t>
  </si>
  <si>
    <t>Cuie.</t>
  </si>
  <si>
    <t>Cutii de distribuţie prin cablu.</t>
  </si>
  <si>
    <t>Dale de pavare.</t>
  </si>
  <si>
    <t>Dale din beton.</t>
  </si>
  <si>
    <t>Detectoare de conducte metalice.</t>
  </si>
  <si>
    <t>Detergenţi pentru vase.</t>
  </si>
  <si>
    <t>Diamante industriale; piatră ponce; şmirghel şi alţi abrazivi naturali.</t>
  </si>
  <si>
    <t>Diluanţi.</t>
  </si>
  <si>
    <t>Dispozitive de fixare pentru cabluri.</t>
  </si>
  <si>
    <t>Diverse accesorii de mobilier.</t>
  </si>
  <si>
    <t>Diverse accesorii de ţevărie.</t>
  </si>
  <si>
    <t>Diverse frânghii, funii, sfori şi plase.</t>
  </si>
  <si>
    <t>Diverse lacăte şi broaşte.</t>
  </si>
  <si>
    <t>Diverse materiale de construcţii din lemn.</t>
  </si>
  <si>
    <t>Diverse materiale de construcţii.</t>
  </si>
  <si>
    <t>Diverse piese de schimb.</t>
  </si>
  <si>
    <t>Diverse scaune.</t>
  </si>
  <si>
    <t>Diverse scule de mână.</t>
  </si>
  <si>
    <t>Diverse servicii de inginerie.</t>
  </si>
  <si>
    <t>Diverse servicii de întreţinere şi de reparare.</t>
  </si>
  <si>
    <t>Dulapuri compartimentate.</t>
  </si>
  <si>
    <t>Dulii de lampă.</t>
  </si>
  <si>
    <t>Dulii.</t>
  </si>
  <si>
    <t>Echipament de prelucrare a lemnului.</t>
  </si>
  <si>
    <t>Echipament pentru schele.</t>
  </si>
  <si>
    <t>Echipamente de protecţie.</t>
  </si>
  <si>
    <t>Electricitate.</t>
  </si>
  <si>
    <t>energie electrica</t>
  </si>
  <si>
    <t>Electrozi.</t>
  </si>
  <si>
    <t>Emailuri şi smalţuri.</t>
  </si>
  <si>
    <t>Ferăstraie de mână.</t>
  </si>
  <si>
    <t>Ferestre, uşi şi articole conexe.</t>
  </si>
  <si>
    <t>Ferestre.</t>
  </si>
  <si>
    <t>Feronerie.</t>
  </si>
  <si>
    <t>Fişe şi prize.</t>
  </si>
  <si>
    <t>Foarfece.</t>
  </si>
  <si>
    <t>Foi (construcţii).</t>
  </si>
  <si>
    <t>Folii (construcţii).</t>
  </si>
  <si>
    <t>Frânghii.</t>
  </si>
  <si>
    <t>Furnir pentru placaje.</t>
  </si>
  <si>
    <t>Furtunuri de incendiu.</t>
  </si>
  <si>
    <t>Furtunuri, conducte ascendente şi manşoane.</t>
  </si>
  <si>
    <t>Garnituri de conducte.</t>
  </si>
  <si>
    <t>Garnituri izolante.</t>
  </si>
  <si>
    <t>Găleţi.</t>
  </si>
  <si>
    <t>Ghips.</t>
  </si>
  <si>
    <t>Grinzi.</t>
  </si>
  <si>
    <t>Hârleţe şi lopeţi.</t>
  </si>
  <si>
    <t>Hârleţe.</t>
  </si>
  <si>
    <t>Hârtie autoadezivă.</t>
  </si>
  <si>
    <t>Hidranţi de incendiu.</t>
  </si>
  <si>
    <t>Hidranţi.</t>
  </si>
  <si>
    <t>Holz-şuruburi.</t>
  </si>
  <si>
    <t>Iluminat exterior.</t>
  </si>
  <si>
    <t>Instalaţii de climatizare.</t>
  </si>
  <si>
    <t>Împrejmuire cu plasă metalică.</t>
  </si>
  <si>
    <t>Încărcătoare de baterii.</t>
  </si>
  <si>
    <t>Întrerupătoare basculante.</t>
  </si>
  <si>
    <t>Întrerupătoare.</t>
  </si>
  <si>
    <t>Întrerupător de sarcină.</t>
  </si>
  <si>
    <t>Învelişuri din sticlă.</t>
  </si>
  <si>
    <t>sticla pt termopan</t>
  </si>
  <si>
    <t>Învelitori metalice.</t>
  </si>
  <si>
    <t>Lac.</t>
  </si>
  <si>
    <t>Lanterne.</t>
  </si>
  <si>
    <t>Lanţuri.</t>
  </si>
  <si>
    <t>Lavoare.</t>
  </si>
  <si>
    <t>Lăcătuşărie.</t>
  </si>
  <si>
    <t>Lămpi cu incandescenţă cu halogen.</t>
  </si>
  <si>
    <t>Lămpi cu incandescenţă.</t>
  </si>
  <si>
    <t>Lămpi cu neon.</t>
  </si>
  <si>
    <t>Lămpi cu tuburi.</t>
  </si>
  <si>
    <t>Lămpi cu vapori de mercur.</t>
  </si>
  <si>
    <t>Lămpi etanşe.</t>
  </si>
  <si>
    <t>Lămpi şi aparate de iluminat.</t>
  </si>
  <si>
    <t>Lemn de esenţă tare.</t>
  </si>
  <si>
    <t>Lemn.</t>
  </si>
  <si>
    <t>Lopeţi.</t>
  </si>
  <si>
    <t>Malaxoare de beton sau mortar.</t>
  </si>
  <si>
    <t>Marmură şi piatră calcaroasă de construcţie.</t>
  </si>
  <si>
    <t>Masticuri, filere, chituri şi diluanţi.</t>
  </si>
  <si>
    <t>Maşini-unelte pentru prelucrarea lemnului, a osului, a plutei, a ebonitei sau a plasticului dur.</t>
  </si>
  <si>
    <t>Maşini-unelte pentru prelucrarea lemnului.</t>
  </si>
  <si>
    <t>Materiale bitumate.</t>
  </si>
  <si>
    <t>Materiale de construcţii.</t>
  </si>
  <si>
    <t>Materiale de izolaţie termică.</t>
  </si>
  <si>
    <t>Materiale de îmbrăcăminţi rutiere.</t>
  </si>
  <si>
    <t>Materiale de încălzire.</t>
  </si>
  <si>
    <t>Materiale de sudură.</t>
  </si>
  <si>
    <t>Materiale electrice.</t>
  </si>
  <si>
    <t>Materiale pentru acoperiş.</t>
  </si>
  <si>
    <t>Materiale pentru instalaţii de apă şi canalizare şi materiale de încălzire.</t>
  </si>
  <si>
    <t>Materiale pentru lucrări de construcţii.</t>
  </si>
  <si>
    <t>Mănuşi de lucru.</t>
  </si>
  <si>
    <t>Mănuşi.</t>
  </si>
  <si>
    <t>Mături, perii şi alte articole de diverse tipuri.</t>
  </si>
  <si>
    <t>Mături, perii şi alte articole de menaj.</t>
  </si>
  <si>
    <t>Mobilier modular.</t>
  </si>
  <si>
    <t>Mortar (construcţii).</t>
  </si>
  <si>
    <t>Mortar fin pentru fixare.</t>
  </si>
  <si>
    <t>Motoare electrice.</t>
  </si>
  <si>
    <t>Oglinzi din sticlă.</t>
  </si>
  <si>
    <t>Oţel moale.</t>
  </si>
  <si>
    <t>Oţel.</t>
  </si>
  <si>
    <t>Oxigen.</t>
  </si>
  <si>
    <t>Panouri pentru afişe sau accesorii.</t>
  </si>
  <si>
    <t>Parchet.</t>
  </si>
  <si>
    <t>Pânze de ferăstraie de mână.</t>
  </si>
  <si>
    <t>Pensule pentru zugrăvit interior.</t>
  </si>
  <si>
    <t>Perii.</t>
  </si>
  <si>
    <t>Piatră calcaroasă şi gips.</t>
  </si>
  <si>
    <t>Piatră de construcţie.</t>
  </si>
  <si>
    <t>Piese de broaşte.</t>
  </si>
  <si>
    <t>Piese de radiatoare pentru încălzire centrală.</t>
  </si>
  <si>
    <t>Piese pentru lămpi şi accesorii de iluminat.</t>
  </si>
  <si>
    <t>Piese pentru lămpi şi corpuri de iluminat.</t>
  </si>
  <si>
    <t>Piese pentru pompe, pentru compresoare, pentru maşini sau pentru motoare.</t>
  </si>
  <si>
    <t>Piese pentru robinete sau vane.</t>
  </si>
  <si>
    <t>Piese pentru robinete.</t>
  </si>
  <si>
    <t>Piese pentru unelte manuale.</t>
  </si>
  <si>
    <t>Piese pentru utilaje de uz general.</t>
  </si>
  <si>
    <t>Piese pentru vane.</t>
  </si>
  <si>
    <t>Pietre de polizat.</t>
  </si>
  <si>
    <t>Pietriş.</t>
  </si>
  <si>
    <t>Pisoare.</t>
  </si>
  <si>
    <t>Pistoale de pulverizat.</t>
  </si>
  <si>
    <t>Plafoniere sau aplice de perete.</t>
  </si>
  <si>
    <t>Plafoniere.</t>
  </si>
  <si>
    <t>Planuri de aprobare, schiţe de lucru şi specificaţii.</t>
  </si>
  <si>
    <t>Plasă metalică.</t>
  </si>
  <si>
    <t>Plăci (construcţii).</t>
  </si>
  <si>
    <t>Plăci aglomerate.</t>
  </si>
  <si>
    <t>Plăci de acoperire.</t>
  </si>
  <si>
    <t>Plăci din polistiren.</t>
  </si>
  <si>
    <t>Plăci fibrolemnoase.</t>
  </si>
  <si>
    <t>Plăci, folii, benzi şi foi pentru materialele de construcţii.</t>
  </si>
  <si>
    <t>Podele false.</t>
  </si>
  <si>
    <t>parchet laminat</t>
  </si>
  <si>
    <t>Polipropilenă.</t>
  </si>
  <si>
    <t>Pompe de ape reziduale.</t>
  </si>
  <si>
    <t>Pompe electrice.</t>
  </si>
  <si>
    <t>Pompe pentru lichide.</t>
  </si>
  <si>
    <t>Praguri de uşi.</t>
  </si>
  <si>
    <t>Pregătire de proiecte şi proiectare, estimare a costurilor.</t>
  </si>
  <si>
    <t>Prize sau suporturi pentru circuite integrate.</t>
  </si>
  <si>
    <t>Produse abrazive.</t>
  </si>
  <si>
    <t>Produse de curăţat pentru toalete.</t>
  </si>
  <si>
    <t>Produse de curăţat.</t>
  </si>
  <si>
    <t>Produse de curăţenie.</t>
  </si>
  <si>
    <t>Produse din cherestea.</t>
  </si>
  <si>
    <t>Profile.</t>
  </si>
  <si>
    <t>Proiectoare orientabile.</t>
  </si>
  <si>
    <t>Racorduri de cabluri, izolate.</t>
  </si>
  <si>
    <t>Racorduri de cabluri.</t>
  </si>
  <si>
    <t>Racorduri de ţevărie.</t>
  </si>
  <si>
    <t>Racorduri pentru ţevi.</t>
  </si>
  <si>
    <t>Racorduri.</t>
  </si>
  <si>
    <t>Radiatoare pentru încălzire centrală.</t>
  </si>
  <si>
    <t>Radiatoare şi boilere pentru încălzire centrală şi piese ale acestora.</t>
  </si>
  <si>
    <t>Radiatoare şi boilere.</t>
  </si>
  <si>
    <t>Radiatoare.</t>
  </si>
  <si>
    <t>Răşini epoxidice.</t>
  </si>
  <si>
    <t>Rezervoare pentru closete.</t>
  </si>
  <si>
    <t>Robinete sau vane pentru instalaţii sanitare.</t>
  </si>
  <si>
    <t>Robinete şi vane.</t>
  </si>
  <si>
    <t>Robinete, vane şi dispozitive similare.</t>
  </si>
  <si>
    <t>Robinete.</t>
  </si>
  <si>
    <t>Rulete.</t>
  </si>
  <si>
    <t>Saci de ambalaj.</t>
  </si>
  <si>
    <t>Săpăligi, târnăcoape, sape, greble şi greble de plajă.</t>
  </si>
  <si>
    <t>Sârmă.</t>
  </si>
  <si>
    <t>Scaune pentru sălile de mese.</t>
  </si>
  <si>
    <t>Scaune, capace, vase, cuve şi rezervoare pentru closete.</t>
  </si>
  <si>
    <t>Scări pliante.</t>
  </si>
  <si>
    <t>Scări.</t>
  </si>
  <si>
    <t>Schimbătoare de căldură.</t>
  </si>
  <si>
    <t>schimbatoare de caldura - 8 bucati</t>
  </si>
  <si>
    <t>Scule de mână.</t>
  </si>
  <si>
    <t>Scule.</t>
  </si>
  <si>
    <t>Servicii auxiliare de construcţii.</t>
  </si>
  <si>
    <t>Servicii de arhitectură şi de măsurare.</t>
  </si>
  <si>
    <t>Servicii de asistenţă în inginerie.</t>
  </si>
  <si>
    <t>Servicii de asistenţă tehnică.</t>
  </si>
  <si>
    <t>Servicii de auditare legală.</t>
  </si>
  <si>
    <t>taxe notar</t>
  </si>
  <si>
    <t>Servicii de cadastru.</t>
  </si>
  <si>
    <t>Servicii de consultanţă în domeniul evaluării.</t>
  </si>
  <si>
    <t>Servicii de consultanţă în domeniul lucrărilor publice.</t>
  </si>
  <si>
    <t>Servicii de consultanţă în eficienţă energetică.</t>
  </si>
  <si>
    <t>Servicii de consultanţă în instalaţii tehnice de construcţii.</t>
  </si>
  <si>
    <t>Servicii de consultanţă în materie de instalaţii de apă şi canalizare.</t>
  </si>
  <si>
    <t>Servicii de consultanţă pentru lucrări de bază.</t>
  </si>
  <si>
    <t>Servicii de consultanţă sanitară şi de siguranţă.</t>
  </si>
  <si>
    <t>Servicii de curierat.</t>
  </si>
  <si>
    <t>Servicii de depozitare şi de recuperare.</t>
  </si>
  <si>
    <t>penitenciar</t>
  </si>
  <si>
    <t>Servicii de feronerie.</t>
  </si>
  <si>
    <t>Servicii de inginerie mecanică şi electrică.</t>
  </si>
  <si>
    <t>Servicii de instalare de motoare electrice, de generatoare şi de transformatoare.</t>
  </si>
  <si>
    <t>Servicii de instalare de sisteme de orientare şi control.</t>
  </si>
  <si>
    <t>supraveghere</t>
  </si>
  <si>
    <t>Servicii de întreţinere a aparatelor cu gaz.</t>
  </si>
  <si>
    <t>service CT</t>
  </si>
  <si>
    <t>Servicii de întreţinere preventivă.</t>
  </si>
  <si>
    <t>Servicii de lăcătuşărie.</t>
  </si>
  <si>
    <t>Servicii de proiectare a sistemelor de încălzire.</t>
  </si>
  <si>
    <t>Servicii de proiectare tehnică a instalaţiilor mecanice şi electrice pentru construcţii.</t>
  </si>
  <si>
    <t>Servicii de reparare şi de întreţinere a boilerelor.</t>
  </si>
  <si>
    <t>Servicii de reparare şi de întreţinere a contoarelor de apă.</t>
  </si>
  <si>
    <t>Servicii de reparare şi de întreţinere a contoarelor de energie electrică.</t>
  </si>
  <si>
    <t>Servicii de reparare şi de întreţinere a contoarelor de gaz.</t>
  </si>
  <si>
    <t>Servicii de reparare şi de întreţinere a faxurilor.</t>
  </si>
  <si>
    <t>Servicii de reparare şi de întreţinere a instalaţiilor mecanice de construcţii.</t>
  </si>
  <si>
    <t>Servicii de reparare şi de întreţinere a încălzirii centrale.</t>
  </si>
  <si>
    <t>Servicii de reparare şi de întreţinere a pompelor, a vanelor, a robinetelor şi a containerelor de metal.</t>
  </si>
  <si>
    <t>Servicii de reparare şi de întreţinere a pompelor.</t>
  </si>
  <si>
    <t>Servicii de reparare şi de întreţinere a robinetelor.</t>
  </si>
  <si>
    <t>Servicii de reparare şi de întreţinere a vanelor.</t>
  </si>
  <si>
    <t>Servicii de software.</t>
  </si>
  <si>
    <t>abonament DOCLIB</t>
  </si>
  <si>
    <t>Servicii de supraveghere a lucrărilor.</t>
  </si>
  <si>
    <t>Servicii de topografie şi de radiestezie.</t>
  </si>
  <si>
    <t>Servicii de urbanism.</t>
  </si>
  <si>
    <t>Servicii privind deşeurile menajere şi deşeurile.</t>
  </si>
  <si>
    <t>RETIM</t>
  </si>
  <si>
    <t>Servicii sanitare şi de siguranţă.</t>
  </si>
  <si>
    <t>Servicii tehnice de iluminat natural şi artificial pentru clădiri.</t>
  </si>
  <si>
    <t>Servicii tehnice.</t>
  </si>
  <si>
    <t>Seturi de racordare a cablurilor.</t>
  </si>
  <si>
    <t>Sfori, frânghii şi funii.</t>
  </si>
  <si>
    <t>Spoturi.</t>
  </si>
  <si>
    <t>Spumă de PVC.</t>
  </si>
  <si>
    <t>spuma pt. montare tamplarie</t>
  </si>
  <si>
    <t>Stâlpi.</t>
  </si>
  <si>
    <t>stalpi pt. gard</t>
  </si>
  <si>
    <t>Sticlă securit.</t>
  </si>
  <si>
    <t>Sticlă.</t>
  </si>
  <si>
    <t>Studii tehnice.</t>
  </si>
  <si>
    <t>Suporturi pentru conducte.</t>
  </si>
  <si>
    <t>Şmirghel.</t>
  </si>
  <si>
    <t>Şurubelniţe.</t>
  </si>
  <si>
    <t>Şuruburi cu autofiletare.</t>
  </si>
  <si>
    <t>Tablouri de comandă.</t>
  </si>
  <si>
    <t>Tablouri electrice.</t>
  </si>
  <si>
    <t>Tablouri şi cutii de siguranţe.</t>
  </si>
  <si>
    <t>Târnăcoape.</t>
  </si>
  <si>
    <t>Tije din plastic.</t>
  </si>
  <si>
    <t>Tije subţiri.</t>
  </si>
  <si>
    <t>Tije.</t>
  </si>
  <si>
    <t>Travertin.</t>
  </si>
  <si>
    <t>Truse de scule.</t>
  </si>
  <si>
    <t>Tubaje şi tuburi.</t>
  </si>
  <si>
    <t>Tuburi şi racorduri.</t>
  </si>
  <si>
    <t>Ţevi şi racorduri.</t>
  </si>
  <si>
    <t>Ţevi.</t>
  </si>
  <si>
    <t>Unelte pentru lipire, lipire puternică şi sudare, dispozitive şi echipamente de detensionare la suprafaţă şi pulverizare.</t>
  </si>
  <si>
    <t>Uşi ignifuge.</t>
  </si>
  <si>
    <t>Uşi.</t>
  </si>
  <si>
    <t>Utilităţi publice.</t>
  </si>
  <si>
    <t xml:space="preserve"> aqutim, colterm,e-on gaz,</t>
  </si>
  <si>
    <t>Vaselină.</t>
  </si>
  <si>
    <t>Vârfuri de burghiu, vârfuri de şurubelniţă şi alte accesorii.</t>
  </si>
  <si>
    <t>Vârfuri de şurubelniţă.</t>
  </si>
  <si>
    <t>Ventilatoare de aspirare.</t>
  </si>
  <si>
    <t>Voltmetre.</t>
  </si>
  <si>
    <t>Vopsele de apă.</t>
  </si>
  <si>
    <t>Vopsele de ulei şi de apă.</t>
  </si>
  <si>
    <t>Vopsele de ulei.</t>
  </si>
  <si>
    <t>Vopsele şi materiale de acoperire a pereţilor.</t>
  </si>
  <si>
    <t>Vopsele.</t>
  </si>
  <si>
    <t>Nr.crt.</t>
  </si>
  <si>
    <t>Denumire material</t>
  </si>
  <si>
    <t>Cantitate</t>
  </si>
  <si>
    <t>UM</t>
  </si>
  <si>
    <t>PU fara TVA</t>
  </si>
  <si>
    <t>Valoare fara TVA</t>
  </si>
  <si>
    <t>Min</t>
  </si>
  <si>
    <t>Max</t>
  </si>
  <si>
    <t>mc</t>
  </si>
  <si>
    <t>buc</t>
  </si>
  <si>
    <t>Seminţe.</t>
  </si>
  <si>
    <t>kg</t>
  </si>
  <si>
    <t>Seminţe de plante cu utilizare specifică.</t>
  </si>
  <si>
    <t>Produse horticole.</t>
  </si>
  <si>
    <t>Plante vii, bulbi, rădăcini, butaşi şi altoaie.</t>
  </si>
  <si>
    <t>Aranjamente florale.</t>
  </si>
  <si>
    <t>Coşuri împletite.</t>
  </si>
  <si>
    <t>Arbori.</t>
  </si>
  <si>
    <t>Turbă.</t>
  </si>
  <si>
    <t>l</t>
  </si>
  <si>
    <t>Benzină fără plumb.</t>
  </si>
  <si>
    <t>Ulei Diesel.</t>
  </si>
  <si>
    <t>Motorină.</t>
  </si>
  <si>
    <t>Uleiuri pentru motoare.</t>
  </si>
  <si>
    <t>Uleiuri pentru angrenaje.</t>
  </si>
  <si>
    <t>Uleiuri pentru sisteme hidraulice şi pentru alte utilizări.</t>
  </si>
  <si>
    <t>tub</t>
  </si>
  <si>
    <t>Pietriş, nisip, piatră concasată şi agregate.</t>
  </si>
  <si>
    <t>Nisip.</t>
  </si>
  <si>
    <t>Pământ.</t>
  </si>
  <si>
    <t>Pământ vegetal.</t>
  </si>
  <si>
    <t>Sare gemă.</t>
  </si>
  <si>
    <t>ml</t>
  </si>
  <si>
    <t>Fier.</t>
  </si>
  <si>
    <t>Cupru.</t>
  </si>
  <si>
    <t>Aluminiu.</t>
  </si>
  <si>
    <t>mp</t>
  </si>
  <si>
    <t>Diverse echipamente de grădinărit.</t>
  </si>
  <si>
    <t>Maşini de tuns iarba.</t>
  </si>
  <si>
    <t>Maşini de tuns iarba pentru peluze, parcuri şi terenuri de sport(.motocoasa)</t>
  </si>
  <si>
    <t>Piese pentru utilaje agricole.</t>
  </si>
  <si>
    <t>Salopete de lucru.</t>
  </si>
  <si>
    <t>per</t>
  </si>
  <si>
    <t>Tricouri.</t>
  </si>
  <si>
    <t>Îmbrăcăminte sport.</t>
  </si>
  <si>
    <t>Treninguri.</t>
  </si>
  <si>
    <t>Mănuşi de unică folosinţă.</t>
  </si>
  <si>
    <t>Încălţăminte pentru sport.</t>
  </si>
  <si>
    <t>Încălţăminte pentru fotbal.</t>
  </si>
  <si>
    <t>Încălţăminte de protecţie.</t>
  </si>
  <si>
    <t>Saci textili.</t>
  </si>
  <si>
    <t>Fibre textile naturale.</t>
  </si>
  <si>
    <t>Fire sau aţe sintetice.</t>
  </si>
  <si>
    <t>Aţe sintetice.</t>
  </si>
  <si>
    <t>Produse din plastic.</t>
  </si>
  <si>
    <t>Folii din polistiren.</t>
  </si>
  <si>
    <t>Saci şi pungi din polietilenă pentru deşeuri.</t>
  </si>
  <si>
    <t>Tuş.</t>
  </si>
  <si>
    <t>Registre din hârtie sau din carton.</t>
  </si>
  <si>
    <t>Îngrăşăminte azotate.</t>
  </si>
  <si>
    <t>Diverse tipuri de îngrăşăminte.</t>
  </si>
  <si>
    <t>Pesticide.</t>
  </si>
  <si>
    <t>Insecticide.</t>
  </si>
  <si>
    <t>Erbicide.</t>
  </si>
  <si>
    <t>Regulatori de creştere vegetală.</t>
  </si>
  <si>
    <t>Dezinfectanţi.</t>
  </si>
  <si>
    <t>Fungicide.</t>
  </si>
  <si>
    <t>Lubrifianţi.</t>
  </si>
  <si>
    <t>Produse antigel.</t>
  </si>
  <si>
    <t>Agenţi de floculare.</t>
  </si>
  <si>
    <t>Diferite produse chimice.</t>
  </si>
  <si>
    <t>Produse chimice pentru tratarea apei.</t>
  </si>
  <si>
    <t>Produse anticorozive.</t>
  </si>
  <si>
    <t>Toner pentru imprimantele laser/faxuri.</t>
  </si>
  <si>
    <t>Carduri magnetice.</t>
  </si>
  <si>
    <t>Carduri inteligente.</t>
  </si>
  <si>
    <t>Accesorii de birou.</t>
  </si>
  <si>
    <t>Radiere.</t>
  </si>
  <si>
    <t>Carioca permanente.</t>
  </si>
  <si>
    <t>set</t>
  </si>
  <si>
    <t>Creioane mecanice.</t>
  </si>
  <si>
    <t>Creioane.</t>
  </si>
  <si>
    <t>Ştampile cu text.</t>
  </si>
  <si>
    <t>Corectoare.</t>
  </si>
  <si>
    <t>Papetărie.</t>
  </si>
  <si>
    <t>Peliculă sau bandă corectoare.</t>
  </si>
  <si>
    <t>Lichid corector.</t>
  </si>
  <si>
    <t>Tăviţe sau organizatoare de birou.</t>
  </si>
  <si>
    <t>Capse.</t>
  </si>
  <si>
    <t>Hârtie pentru scris.</t>
  </si>
  <si>
    <t>top</t>
  </si>
  <si>
    <t>Bloc de hârtie pentru flipchart.</t>
  </si>
  <si>
    <t>Indigo.</t>
  </si>
  <si>
    <t>Plicuri.</t>
  </si>
  <si>
    <t>Cititoare de carduri magnetice.</t>
  </si>
  <si>
    <t>Imprimante laser.</t>
  </si>
  <si>
    <t>Piese pentru motoare, generatoare şi transformatoare electrice.</t>
  </si>
  <si>
    <t>Cabluri prelungitoare.</t>
  </si>
  <si>
    <t>Cablu subacvatic.</t>
  </si>
  <si>
    <t>Cablu protejat.</t>
  </si>
  <si>
    <t>Acumulatori electrice.</t>
  </si>
  <si>
    <t>Lămpi electrice cu incandescenţă.</t>
  </si>
  <si>
    <t>Reflectoare.</t>
  </si>
  <si>
    <t>Lămpi cu incandescenţă şi lămpi cu neon.</t>
  </si>
  <si>
    <t>Indicatoare şi plăcuţe luminoase.</t>
  </si>
  <si>
    <t>Lumini subacvatice.</t>
  </si>
  <si>
    <t>Lămpi cu tuburi fluorescente.</t>
  </si>
  <si>
    <t>Startere pentru lămpi.</t>
  </si>
  <si>
    <t>Tuburi fluorescente.</t>
  </si>
  <si>
    <t>Truse medicale.</t>
  </si>
  <si>
    <t>Truse de prim ajutor.</t>
  </si>
  <si>
    <t>Hârtie igienică, batiste, şervete din hârtie pentru mâini şi şervete de masă.</t>
  </si>
  <si>
    <t>Hârtie igienică.</t>
  </si>
  <si>
    <t>Piese de schimb mecanice, altele decât motoare şi piese de motoare.</t>
  </si>
  <si>
    <t>Roţi, piese şi accesorii.</t>
  </si>
  <si>
    <t>Accesorii pentru tractoare.</t>
  </si>
  <si>
    <t>Containere şi pubele de deşeuri.</t>
  </si>
  <si>
    <t>Echipament pentru sporturi în aer liber.</t>
  </si>
  <si>
    <t>Echipament de atletism.</t>
  </si>
  <si>
    <t>Echipament pentru petrecerea timpului liber.</t>
  </si>
  <si>
    <t>Bare cu discuri.</t>
  </si>
  <si>
    <t>Echipament pentru sporturi în aer liber şi de teren.</t>
  </si>
  <si>
    <t>Mingi de fotbal.</t>
  </si>
  <si>
    <t>Echipament de marcare a terenurilor de fotbal.</t>
  </si>
  <si>
    <t>Accesorii de antrenament pentru fotbal.</t>
  </si>
  <si>
    <t>Mingi de handbal.</t>
  </si>
  <si>
    <t>Mingi de baschet.</t>
  </si>
  <si>
    <t>Echipament de teren de tenis.</t>
  </si>
  <si>
    <t>Mingi de volei.</t>
  </si>
  <si>
    <t>Maşini sau aparate pentru echipament pentru petrecerea timpului liber.</t>
  </si>
  <si>
    <t>Tabele de afişaj pentru informaţii sportive.</t>
  </si>
  <si>
    <t>Scaune (locuri).</t>
  </si>
  <si>
    <t>Banchete.</t>
  </si>
  <si>
    <t>Şezlonguri.</t>
  </si>
  <si>
    <t>Bănci.</t>
  </si>
  <si>
    <t>Mese, dulapuri, birouri şi biblioteci.</t>
  </si>
  <si>
    <t>Mături.</t>
  </si>
  <si>
    <t>Perii de toaletă.</t>
  </si>
  <si>
    <t>Bureţi.</t>
  </si>
  <si>
    <t>Pubele.</t>
  </si>
  <si>
    <t>Făraşe.</t>
  </si>
  <si>
    <t>Iarbă artificială.</t>
  </si>
  <si>
    <t>m</t>
  </si>
  <si>
    <t>Gazon artificial.</t>
  </si>
  <si>
    <t>Umbrele de ploaie şi parasolare; bastoane pentru mers şi bastoane-scaun.</t>
  </si>
  <si>
    <t>Parasolare.</t>
  </si>
  <si>
    <t>Articole din sticlă.</t>
  </si>
  <si>
    <t>Echipament de dezinfectare.</t>
  </si>
  <si>
    <t>Instalaţii de distribuire a apei.</t>
  </si>
  <si>
    <t>Prosoape.</t>
  </si>
  <si>
    <t>Rulouri de şerveţele pentru şters mâinile.</t>
  </si>
  <si>
    <t>Perdele, draperii, baldachine şi storuri textile.</t>
  </si>
  <si>
    <t>Jaluzele.</t>
  </si>
  <si>
    <t>Covoare, preşuri şi carpete.</t>
  </si>
  <si>
    <t>Preşuri.</t>
  </si>
  <si>
    <t>Sfori.</t>
  </si>
  <si>
    <t>Plase textile.</t>
  </si>
  <si>
    <t>Plase cu fire înnodate.</t>
  </si>
  <si>
    <t>Panglicărie, pasmanterie.</t>
  </si>
  <si>
    <t>Frigidere şi congelatoare.</t>
  </si>
  <si>
    <t>Uscătoare de păr.</t>
  </si>
  <si>
    <t>Uscătoare de mâini.</t>
  </si>
  <si>
    <t>Maşini de întreţinere a podelelor.</t>
  </si>
  <si>
    <t>Accesorii pentru aspiratoare.</t>
  </si>
  <si>
    <t>Rezistenţe de încălzire electrică.</t>
  </si>
  <si>
    <t>Ventilatoare şi aparate de aer condiţionat.</t>
  </si>
  <si>
    <t>Ventilatoare.</t>
  </si>
  <si>
    <t>Aparate de aer condiţionat.</t>
  </si>
  <si>
    <t>Parfumuri şi deodorizante de interior.</t>
  </si>
  <si>
    <t>Distribuitoare de odorizante de interior.</t>
  </si>
  <si>
    <t>Dezodorizante.</t>
  </si>
  <si>
    <t>Produse de întreţinere a podelelor.</t>
  </si>
  <si>
    <t>Articole de măturat.</t>
  </si>
  <si>
    <t>Paste şi prafuri abrazive de curăţat.</t>
  </si>
  <si>
    <t>Detergenţi.</t>
  </si>
  <si>
    <t>Produse de eliminare a grăsimilor.</t>
  </si>
  <si>
    <t>Soluţii pentru clătit.</t>
  </si>
  <si>
    <t>Produse de curăţat pentru podele.</t>
  </si>
  <si>
    <t>Produse antipraf.</t>
  </si>
  <si>
    <t>Pompe de apă.</t>
  </si>
  <si>
    <t>Piese pentru maşini sau motoare.</t>
  </si>
  <si>
    <t>Vane de trecere.</t>
  </si>
  <si>
    <t>Echipamente de ventilaţie.</t>
  </si>
  <si>
    <t>Piese pentru ventilatoare.</t>
  </si>
  <si>
    <t>Distribuitoare de articole de igienă.</t>
  </si>
  <si>
    <t>Plăcuţe indicatoare.</t>
  </si>
  <si>
    <t>Bandă adezivă.</t>
  </si>
  <si>
    <t>Greble.</t>
  </si>
  <si>
    <t>Lacăte şi lanţuri.</t>
  </si>
  <si>
    <t>Dispozitive de fixare cu filet.</t>
  </si>
  <si>
    <t>Piuliţe.</t>
  </si>
  <si>
    <t>Vopsele, lacuri şi masticuri.</t>
  </si>
  <si>
    <t>Lacuri.</t>
  </si>
  <si>
    <t>Gresie.</t>
  </si>
  <si>
    <t>Servicii de reparare si intretinere</t>
  </si>
  <si>
    <t>Repararea si intretinera echipamentelor</t>
  </si>
  <si>
    <t>Anvelope(pneuri)</t>
  </si>
  <si>
    <t xml:space="preserve">Acumulatori </t>
  </si>
  <si>
    <t>Becuri auto</t>
  </si>
  <si>
    <t>Chei auto</t>
  </si>
  <si>
    <t>Trusa chei auto</t>
  </si>
  <si>
    <t>Chinga ancorare</t>
  </si>
  <si>
    <t>Cric auto</t>
  </si>
  <si>
    <t>Galeata plastic</t>
  </si>
  <si>
    <t>Benzina</t>
  </si>
  <si>
    <t>L</t>
  </si>
  <si>
    <t>Motorina</t>
  </si>
  <si>
    <t>Uleiuri motor</t>
  </si>
  <si>
    <t>Uleiuri hidraulice</t>
  </si>
  <si>
    <t>Uleiuri transmisie</t>
  </si>
  <si>
    <t>Lichid frina</t>
  </si>
  <si>
    <t>Vaselina</t>
  </si>
  <si>
    <t>Kg</t>
  </si>
  <si>
    <t>Saci menajeri</t>
  </si>
  <si>
    <t>Hirtie xerox</t>
  </si>
  <si>
    <t>Dosare</t>
  </si>
  <si>
    <t xml:space="preserve">Covoare,presuri </t>
  </si>
  <si>
    <t>Solutie spalat parb.5L</t>
  </si>
  <si>
    <t>Odorizante de interior</t>
  </si>
  <si>
    <t>Solutie pt.spalat auto</t>
  </si>
  <si>
    <t>AD-BLUE 20L</t>
  </si>
  <si>
    <t>Trusa sanitara auto</t>
  </si>
  <si>
    <t>Triunghi reflectorizant</t>
  </si>
  <si>
    <t>Truse scule</t>
  </si>
  <si>
    <t>Extinctoare auto</t>
  </si>
  <si>
    <t>Prosop rol</t>
  </si>
  <si>
    <t>Hirtie IGENICA</t>
  </si>
  <si>
    <t>Sapun lichid 5L</t>
  </si>
  <si>
    <t>Solutie spalat geam</t>
  </si>
  <si>
    <t>Solutie universala</t>
  </si>
  <si>
    <t>Apa minerala 2L</t>
  </si>
  <si>
    <t>Toner</t>
  </si>
  <si>
    <t>Incarcat toner</t>
  </si>
  <si>
    <t>Sare</t>
  </si>
  <si>
    <t>Nisip</t>
  </si>
  <si>
    <t>Piese pt.motoare</t>
  </si>
  <si>
    <t>Piese pt.autocare</t>
  </si>
  <si>
    <t>Piese pt.vehicule</t>
  </si>
  <si>
    <t>Piese pt.tractoare</t>
  </si>
  <si>
    <t>Piese pt remorci</t>
  </si>
  <si>
    <t>Piese pt.utilaje</t>
  </si>
  <si>
    <t>Viniete(taxa drum)</t>
  </si>
  <si>
    <t>Taxa parcare TIMPARC</t>
  </si>
  <si>
    <t>R.C.A</t>
  </si>
  <si>
    <t>Servicii de reparare auto</t>
  </si>
  <si>
    <t>Servicii vulcanizare</t>
  </si>
  <si>
    <t>Servicii spalat auto</t>
  </si>
  <si>
    <t>Asigurare bagaje</t>
  </si>
  <si>
    <t>Servicii medicale</t>
  </si>
  <si>
    <t>Asigurare persoane</t>
  </si>
  <si>
    <t>I.T.P inspectia teh.per.</t>
  </si>
  <si>
    <t>Servicii diverse</t>
  </si>
  <si>
    <t>Servici de taxa autostr.</t>
  </si>
  <si>
    <t>Taxa clasificare categorie</t>
  </si>
  <si>
    <t>Baterii alcaline</t>
  </si>
  <si>
    <t>TRACTOR RUTIER</t>
  </si>
  <si>
    <t>Nr. Crt</t>
  </si>
  <si>
    <t>Seminţe flori</t>
  </si>
  <si>
    <t>plic</t>
  </si>
  <si>
    <t>Seminţe gazon 20 Kg</t>
  </si>
  <si>
    <t>Palnte vii (panseluţe)</t>
  </si>
  <si>
    <t>Coşuri nuiele</t>
  </si>
  <si>
    <t>Plante (tuia, ornamentale)</t>
  </si>
  <si>
    <t>Turbă sac 200l</t>
  </si>
  <si>
    <t>Uleiuri pentru motoare</t>
  </si>
  <si>
    <t>litri</t>
  </si>
  <si>
    <t>Îngrăşământ (Azotat)</t>
  </si>
  <si>
    <t>sac</t>
  </si>
  <si>
    <t>Complexe</t>
  </si>
  <si>
    <t>Motocoasă FS360</t>
  </si>
  <si>
    <t>Mănuşi de lucru</t>
  </si>
  <si>
    <t>Imbrăcăminte protecţie</t>
  </si>
  <si>
    <t>Cizme cauciuc</t>
  </si>
  <si>
    <t>Protectie pentru ghiveci flori</t>
  </si>
  <si>
    <t>Saci pentru deşeuri</t>
  </si>
  <si>
    <t>Ingrăşăminte minerale</t>
  </si>
  <si>
    <t>Erbicide (G.P.Cr)</t>
  </si>
  <si>
    <t>Pesticide, insecticide, fungicide</t>
  </si>
  <si>
    <t>Computer birou P.C.</t>
  </si>
  <si>
    <t>Becuri</t>
  </si>
  <si>
    <t>Săpun lichid</t>
  </si>
  <si>
    <t>Ochelari protecţie</t>
  </si>
  <si>
    <t>Detergent manual</t>
  </si>
  <si>
    <t>Hârtie igienică</t>
  </si>
  <si>
    <t>Sare deszăpezire</t>
  </si>
  <si>
    <t>Mături nuiele</t>
  </si>
  <si>
    <t>Mături plastic</t>
  </si>
  <si>
    <t>Mop bumbac</t>
  </si>
  <si>
    <t>Coadă lemn mop</t>
  </si>
  <si>
    <t>Găleţi plastic</t>
  </si>
  <si>
    <t>Pubele 200 L</t>
  </si>
  <si>
    <t>Pubele 120 L</t>
  </si>
  <si>
    <t>Foarfecă telescopică pt.crengi</t>
  </si>
  <si>
    <t>Aparat sudură</t>
  </si>
  <si>
    <t>Furtun 50 ml</t>
  </si>
  <si>
    <t>Hărleţ</t>
  </si>
  <si>
    <t>Greblă frunze</t>
  </si>
  <si>
    <t>Vopsea marcaje</t>
  </si>
  <si>
    <t>Diluant</t>
  </si>
  <si>
    <t>Cherestea fag</t>
  </si>
  <si>
    <t>Lac cu baiţ  (Cireş) 20l</t>
  </si>
  <si>
    <t>Aspersor tip spray</t>
  </si>
  <si>
    <t>Aspersor rotativ</t>
  </si>
  <si>
    <t xml:space="preserve">Diuză </t>
  </si>
  <si>
    <t>Piese pentru utilaje</t>
  </si>
  <si>
    <t>-</t>
  </si>
  <si>
    <t>Segmenţi, reductor, cablu acceleraţie, cablu ambreaj, demaror, lanţ lamă, cuţit stea, autocut, rolă fir, carcasă, bujie.</t>
  </si>
  <si>
    <t>Diverse fitinguri</t>
  </si>
  <si>
    <t>Funii, sfori, plase</t>
  </si>
  <si>
    <t>Ciment</t>
  </si>
  <si>
    <t>Servicii de reparaţii si intreţinere a utilajelor</t>
  </si>
  <si>
    <t>Total General</t>
  </si>
  <si>
    <t>Becuri E27</t>
  </si>
  <si>
    <t>Buc</t>
  </si>
  <si>
    <t>Becuri E14</t>
  </si>
  <si>
    <t>Becuri economice E27</t>
  </si>
  <si>
    <t>Becuri economice14</t>
  </si>
  <si>
    <t>Tub neon 36 w</t>
  </si>
  <si>
    <t>Tub neon 18w</t>
  </si>
  <si>
    <t>Bec liniar Neolux</t>
  </si>
  <si>
    <t>Bec frigider 15 w  E14</t>
  </si>
  <si>
    <t>Prelungitor 5m 5 p</t>
  </si>
  <si>
    <t>Prize duble</t>
  </si>
  <si>
    <t>Intrerupator Dublu</t>
  </si>
  <si>
    <t>Starter</t>
  </si>
  <si>
    <t>Lampi electrice cu incandescenta</t>
  </si>
  <si>
    <t>Lampi de birou</t>
  </si>
  <si>
    <t>Broasca ingropata pentru usi</t>
  </si>
  <si>
    <t>Broaste mobilier</t>
  </si>
  <si>
    <t>Cablu MYM 3*1,5 ml</t>
  </si>
  <si>
    <t>Pat cablu 25*16 2m /buc</t>
  </si>
  <si>
    <t>Tablou siguranta</t>
  </si>
  <si>
    <t>Corp neon</t>
  </si>
  <si>
    <t>Siguranta bipolara</t>
  </si>
  <si>
    <t>Doza aplicata</t>
  </si>
  <si>
    <t>Baterii 1,5 VLR 03AA</t>
  </si>
  <si>
    <t>Baterii 1,5 VLR 03AAA</t>
  </si>
  <si>
    <t>Maturi SORG</t>
  </si>
  <si>
    <t>Saci rafie</t>
  </si>
  <si>
    <t>Mop plat +coada</t>
  </si>
  <si>
    <t>Maturi plastic</t>
  </si>
  <si>
    <t>Perie paianjeni</t>
  </si>
  <si>
    <t>Manusi menaj</t>
  </si>
  <si>
    <t>Galeata cu storcator</t>
  </si>
  <si>
    <t>Faras plastic</t>
  </si>
  <si>
    <t>Set WC(perie+support)</t>
  </si>
  <si>
    <t>Set</t>
  </si>
  <si>
    <t>Cos gunoi 18 L</t>
  </si>
  <si>
    <t>Capac WC</t>
  </si>
  <si>
    <t>Rezervor WC</t>
  </si>
  <si>
    <t>Vas WC</t>
  </si>
  <si>
    <t>Lavoar cu picior</t>
  </si>
  <si>
    <t>Baterii chiuveta</t>
  </si>
  <si>
    <t>Racorduri</t>
  </si>
  <si>
    <t>Robinet coltar</t>
  </si>
  <si>
    <t>Sifon flexibil cu ventil</t>
  </si>
  <si>
    <t>Cot WC</t>
  </si>
  <si>
    <t>Boilere de apa calda</t>
  </si>
  <si>
    <t>Lacate</t>
  </si>
  <si>
    <t>Chei</t>
  </si>
  <si>
    <t>Cilindru siguranta yala</t>
  </si>
  <si>
    <t>Manere+sild</t>
  </si>
  <si>
    <t>Placate usi</t>
  </si>
  <si>
    <t>Numere usi</t>
  </si>
  <si>
    <t>Scari</t>
  </si>
  <si>
    <t>Folie PVC</t>
  </si>
  <si>
    <t>Aranjamente florale</t>
  </si>
  <si>
    <t>Produse din plastic</t>
  </si>
  <si>
    <t>Racitoare de apa</t>
  </si>
  <si>
    <t>Steaguri</t>
  </si>
  <si>
    <t>Oglinzi</t>
  </si>
  <si>
    <t>Vaze</t>
  </si>
  <si>
    <t>Ornamente</t>
  </si>
  <si>
    <t>Globuri</t>
  </si>
  <si>
    <t>Cutii</t>
  </si>
  <si>
    <t>Diverse articole decorative</t>
  </si>
  <si>
    <t>Calculator buzunar</t>
  </si>
  <si>
    <t>Saci praf aspirator</t>
  </si>
  <si>
    <t>Placute indicatoare</t>
  </si>
  <si>
    <t>Panglica</t>
  </si>
  <si>
    <t>Rola</t>
  </si>
  <si>
    <t>Mocheta</t>
  </si>
  <si>
    <t>Perdele</t>
  </si>
  <si>
    <t>Pres usa</t>
  </si>
  <si>
    <t>Carpe de sters praf</t>
  </si>
  <si>
    <t>Set cesti cafea</t>
  </si>
  <si>
    <t>Set pahare</t>
  </si>
  <si>
    <t>Aspirator</t>
  </si>
  <si>
    <t>Bureti</t>
  </si>
  <si>
    <t>Odorizante camera</t>
  </si>
  <si>
    <t>Solutie parchet 1L</t>
  </si>
  <si>
    <t>Spray mobila</t>
  </si>
  <si>
    <t>Odorizante</t>
  </si>
  <si>
    <t>Solutii geam</t>
  </si>
  <si>
    <t>Mr. Proper universal 5 L</t>
  </si>
  <si>
    <t>Domestos 2L</t>
  </si>
  <si>
    <t>odorizant WC</t>
  </si>
  <si>
    <t>Axion pasta</t>
  </si>
  <si>
    <t>Solutie vase 1L Pur</t>
  </si>
  <si>
    <t>Cillit banq 1L</t>
  </si>
  <si>
    <t>Bref WC</t>
  </si>
  <si>
    <t>Sapun lichid 475 ml</t>
  </si>
  <si>
    <t>Sapun lichid 1000 ml</t>
  </si>
  <si>
    <t>Saci menaj 35 L</t>
  </si>
  <si>
    <t>Role</t>
  </si>
  <si>
    <t>Saci menaj 60 L</t>
  </si>
  <si>
    <t>Saci menaj 120 L</t>
  </si>
  <si>
    <t>Hartie igienica</t>
  </si>
  <si>
    <t>Dispozitiv hartie igienica Tork</t>
  </si>
  <si>
    <t>Dispozitiv sapun lichid</t>
  </si>
  <si>
    <t>Dispozitiv prosop rol</t>
  </si>
  <si>
    <t>Servetele din hartie pentru maini</t>
  </si>
  <si>
    <t>Sfoara</t>
  </si>
  <si>
    <t>Bidon apa 19L</t>
  </si>
  <si>
    <t>Accesorii pentru perdele</t>
  </si>
  <si>
    <t>Sac</t>
  </si>
  <si>
    <t>Capsator 24/6</t>
  </si>
  <si>
    <t>Perforator</t>
  </si>
  <si>
    <t>Capsator profesional</t>
  </si>
  <si>
    <t>Cutter</t>
  </si>
  <si>
    <t>Plic C5 10/set</t>
  </si>
  <si>
    <t>Plic C4 10/set</t>
  </si>
  <si>
    <t xml:space="preserve"> Plic C6 silicon 10/set</t>
  </si>
  <si>
    <t>Tus rosu</t>
  </si>
  <si>
    <t>Tus albastru</t>
  </si>
  <si>
    <t>Creion flexibil</t>
  </si>
  <si>
    <t>Cub hartie 9*9 cm</t>
  </si>
  <si>
    <t>Fluid corrector</t>
  </si>
  <si>
    <t>Index 5 culori</t>
  </si>
  <si>
    <t>Marker</t>
  </si>
  <si>
    <t>Evidentiator</t>
  </si>
  <si>
    <t>Note adeziv 75*75</t>
  </si>
  <si>
    <t>Mine creion 0.5</t>
  </si>
  <si>
    <t>Mine creion 0.7</t>
  </si>
  <si>
    <t>Pix Roller 0.7 albastru</t>
  </si>
  <si>
    <t>Pix Roller 0.7 rosu</t>
  </si>
  <si>
    <t>Pix Bic albastru</t>
  </si>
  <si>
    <t>Radiera</t>
  </si>
  <si>
    <t>Liniar 30 cm</t>
  </si>
  <si>
    <t>Lipici</t>
  </si>
  <si>
    <t>Separator carton color</t>
  </si>
  <si>
    <t>Foarfeca</t>
  </si>
  <si>
    <t>Stick</t>
  </si>
  <si>
    <t>Ascutitoare metal</t>
  </si>
  <si>
    <t>Folii document A4</t>
  </si>
  <si>
    <t>Dosar plastic</t>
  </si>
  <si>
    <t>Notes adeziv 127*75</t>
  </si>
  <si>
    <t>Biblioraft plastifiat 7.5 cm</t>
  </si>
  <si>
    <t>Dosar sina carton 50buc/set</t>
  </si>
  <si>
    <t>Scotch mic</t>
  </si>
  <si>
    <t>Scotch mare</t>
  </si>
  <si>
    <t>Text marker Stabillo Boss 4 buc/set</t>
  </si>
  <si>
    <t>Plic burduf B4</t>
  </si>
  <si>
    <t>Dosar plic carton 25 buc/set</t>
  </si>
  <si>
    <t>Etichete A4</t>
  </si>
  <si>
    <t>Top</t>
  </si>
  <si>
    <t>Cerneala</t>
  </si>
  <si>
    <t>Decapsatoare</t>
  </si>
  <si>
    <t>400.2</t>
  </si>
  <si>
    <t>Parfumuri si produse de toaleta</t>
  </si>
  <si>
    <t xml:space="preserve"> Carpe de vase</t>
  </si>
  <si>
    <t>Sapun lichid 1 L</t>
  </si>
  <si>
    <t>Saci menaj 240 L</t>
  </si>
  <si>
    <t>Plic DL</t>
  </si>
  <si>
    <t>Creion mechanic 0.5</t>
  </si>
  <si>
    <t>Creion mechanic 0.7</t>
  </si>
  <si>
    <t>Pix Roller Rotring 0.5</t>
  </si>
  <si>
    <t>Agrafe 0.33</t>
  </si>
  <si>
    <t>Agrafe 0.50</t>
  </si>
  <si>
    <t>Capse 24/6</t>
  </si>
  <si>
    <t>600.3</t>
  </si>
  <si>
    <t>Servetele dezinfectante universale, 70-80 buc.</t>
  </si>
  <si>
    <t xml:space="preserve">Bucuc </t>
  </si>
  <si>
    <t>Nr. crt.</t>
  </si>
  <si>
    <t>PU fără TVA</t>
  </si>
  <si>
    <t>Valoare fără TVA</t>
  </si>
  <si>
    <t>Becuri E 27</t>
  </si>
  <si>
    <t>Becuri economice E 27</t>
  </si>
  <si>
    <t>Tuburi neon 36W</t>
  </si>
  <si>
    <t>Tuburi neon 18W</t>
  </si>
  <si>
    <t>Broască îngropată</t>
  </si>
  <si>
    <t>Cablu MYYM 3x1,5</t>
  </si>
  <si>
    <t>Patcablu 2,5x16</t>
  </si>
  <si>
    <t>buc/2m</t>
  </si>
  <si>
    <t>Tablou siguranță</t>
  </si>
  <si>
    <t>Siguranțe bipolare</t>
  </si>
  <si>
    <t>Doză aplicată</t>
  </si>
  <si>
    <t>Baterii 1,5 VLR 03 AA</t>
  </si>
  <si>
    <t>Mături sorg.</t>
  </si>
  <si>
    <t>166.60</t>
  </si>
  <si>
    <t>Mop plat + coadă</t>
  </si>
  <si>
    <t>Soluție parchet 1 L</t>
  </si>
  <si>
    <t>Spray mobilă</t>
  </si>
  <si>
    <t>Mături plastice</t>
  </si>
  <si>
    <t>Soluție geam</t>
  </si>
  <si>
    <t>Mr. Proper universal sol. 1 L</t>
  </si>
  <si>
    <t>Odorizant WC</t>
  </si>
  <si>
    <t>Axion pastă</t>
  </si>
  <si>
    <t>Pur sol. Vase 1 L</t>
  </si>
  <si>
    <t>Cillit  bang 1L</t>
  </si>
  <si>
    <t>Perie păianjen</t>
  </si>
  <si>
    <t>Mănuși menaj</t>
  </si>
  <si>
    <t>Săpun lichid 1 L</t>
  </si>
  <si>
    <t>Săpun lichid 5 L</t>
  </si>
  <si>
    <t>Saci menajeri 35 L</t>
  </si>
  <si>
    <t>Saci menajeri 60 L</t>
  </si>
  <si>
    <t>Saci menajeri 120 L</t>
  </si>
  <si>
    <t>Saci menajeri 240 L</t>
  </si>
  <si>
    <t>Găleată cu storcător</t>
  </si>
  <si>
    <t>Făraș plastic</t>
  </si>
  <si>
    <t>Set WC (perie+suport)</t>
  </si>
  <si>
    <t>Clor 2L</t>
  </si>
  <si>
    <t>Preș ușă</t>
  </si>
  <si>
    <t>Dispozitiv hârtie igienică</t>
  </si>
  <si>
    <t>Dispozitiv săpun lichid</t>
  </si>
  <si>
    <t>Dispozitiv antiderulare prosop</t>
  </si>
  <si>
    <t>Baterii chiuvetă</t>
  </si>
  <si>
    <t>Întrerupătoare duble</t>
  </si>
  <si>
    <t>Racord flexibil</t>
  </si>
  <si>
    <t>Robinet colțar</t>
  </si>
  <si>
    <t>Cârpe șters praf</t>
  </si>
  <si>
    <t>Sfoară ghem</t>
  </si>
  <si>
    <t>Apă plată 19 L</t>
  </si>
  <si>
    <t>bidon</t>
  </si>
  <si>
    <t>Lacăte</t>
  </si>
  <si>
    <t>Toner imprimanta</t>
  </si>
  <si>
    <t>Cartus negru imprimanta</t>
  </si>
  <si>
    <t>Cartus color  imprimanta</t>
  </si>
  <si>
    <t>Hartie xerox A4</t>
  </si>
  <si>
    <t>Hartie xerox A3</t>
  </si>
  <si>
    <t>Reductor</t>
  </si>
  <si>
    <t>Segmenţi</t>
  </si>
  <si>
    <t>Cablu acceleraţie</t>
  </si>
  <si>
    <t>Cablu ambreaj</t>
  </si>
  <si>
    <t>Demaror</t>
  </si>
  <si>
    <t>Lanţ MS 460</t>
  </si>
  <si>
    <t>Lant 30 cm</t>
  </si>
  <si>
    <t>Cuţit stea</t>
  </si>
  <si>
    <t>Autocut 40-2</t>
  </si>
  <si>
    <t>Lama 30 cm</t>
  </si>
  <si>
    <t>Lama 50 cm</t>
  </si>
  <si>
    <t>Rolă fir</t>
  </si>
  <si>
    <t>Bujie</t>
  </si>
  <si>
    <t>Carcasă</t>
  </si>
  <si>
    <t>Şnur interior cu cilindru pentru foarfeca</t>
  </si>
  <si>
    <t>HDD/4 TB</t>
  </si>
  <si>
    <t>HDD/2TB</t>
  </si>
  <si>
    <t>SURSA ALIMENTARE 12V CC2A</t>
  </si>
  <si>
    <t>BUTON VERDE SM 108 GR</t>
  </si>
  <si>
    <t>STICLA BUTON VERDE</t>
  </si>
  <si>
    <t xml:space="preserve">MONITOR LED </t>
  </si>
  <si>
    <t>ACUMULATORI 12V/7ah</t>
  </si>
  <si>
    <t>YALA CU BOLT YB 100</t>
  </si>
  <si>
    <t>CAMERE VIDEO EXTERIOR</t>
  </si>
  <si>
    <t>CONTROLER SOYAL 725 H</t>
  </si>
  <si>
    <t xml:space="preserve">DVR </t>
  </si>
  <si>
    <t xml:space="preserve">SWITCH </t>
  </si>
  <si>
    <t>SISTEM CONTROL ACCES IMPRO</t>
  </si>
  <si>
    <t xml:space="preserve">BUTON PANICA </t>
  </si>
  <si>
    <t>PEDALA PANICA</t>
  </si>
  <si>
    <t>CENTRALA ALARMA</t>
  </si>
  <si>
    <t>TASTATURA CENTRALA ALARMA</t>
  </si>
  <si>
    <t>SENZOR MISCARE</t>
  </si>
  <si>
    <t>SIRENA ALARMA EXTERIOR</t>
  </si>
  <si>
    <t>SIRENA ALARMA INTERIOR</t>
  </si>
  <si>
    <t>CONTACT MAGNETIC</t>
  </si>
  <si>
    <t>DETECTOR SOC SEIF</t>
  </si>
  <si>
    <t>CABINA METALICA RACK IT</t>
  </si>
  <si>
    <t>Anexa 1</t>
  </si>
  <si>
    <t>Piese de schimb, subansambluri si accesorii pentru inlocuire si reparatii echipamente</t>
  </si>
  <si>
    <t>CAMERE VIDEO INTERIOR</t>
  </si>
  <si>
    <t>CONVERTOR FIBRA OPTICA PT.SWITCH</t>
  </si>
  <si>
    <t>SISTEM SUPRAVEGHERE VIDEO</t>
  </si>
  <si>
    <t>SISTEM CONTROL ACCES</t>
  </si>
  <si>
    <t xml:space="preserve">CAMERA VIDEO SPEED DOME </t>
  </si>
  <si>
    <t>SISTEM ANTIEFRACTIE, ALARMA</t>
  </si>
  <si>
    <t>SURSA ALIMENTARE COM 3 CENTRALA ALARMA</t>
  </si>
  <si>
    <t>Denumire piese, subansamblu, accesorii</t>
  </si>
  <si>
    <t>UPS 950 VA/480W</t>
  </si>
  <si>
    <t>UPS 1500 VA/865 W</t>
  </si>
  <si>
    <t>TASTATURA PC</t>
  </si>
  <si>
    <t>MOUSE</t>
  </si>
  <si>
    <t>Cabluri date FTP cat.6</t>
  </si>
  <si>
    <t>Mufe date RJ45</t>
  </si>
  <si>
    <t>Prize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</si>
</sst>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b/>
      <sz val="10"/>
      <name val="MS Sans Serif"/>
      <charset val="238"/>
    </font>
    <font>
      <sz val="10"/>
      <color theme="1"/>
      <name val="MS Sans Serif"/>
      <family val="2"/>
    </font>
    <font>
      <sz val="10"/>
      <color rgb="FFFF0000"/>
      <name val="MS Sans Serif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Myriad Pro Cond"/>
      <family val="2"/>
    </font>
    <font>
      <sz val="12"/>
      <color theme="1"/>
      <name val="Myriad Pro Cond"/>
      <family val="2"/>
    </font>
    <font>
      <sz val="12"/>
      <color rgb="FFFF0000"/>
      <name val="Myriad Pro Cond"/>
      <family val="2"/>
    </font>
    <font>
      <sz val="12"/>
      <color rgb="FF000000"/>
      <name val="Myriad Pro Cond"/>
      <family val="2"/>
    </font>
    <font>
      <b/>
      <sz val="14"/>
      <color theme="1"/>
      <name val="Myriad Pro Cond"/>
      <family val="2"/>
    </font>
    <font>
      <b/>
      <u/>
      <sz val="12"/>
      <color theme="1"/>
      <name val="Myriad Pro Cond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ont="1" applyFill="1"/>
    <xf numFmtId="0" fontId="3" fillId="0" borderId="0" xfId="0" applyFont="1"/>
    <xf numFmtId="0" fontId="0" fillId="2" borderId="0" xfId="0" applyFill="1"/>
    <xf numFmtId="0" fontId="0" fillId="0" borderId="0" xfId="0" applyFont="1"/>
    <xf numFmtId="0" fontId="0" fillId="3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/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/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/>
    <xf numFmtId="0" fontId="9" fillId="4" borderId="1" xfId="0" applyFont="1" applyFill="1" applyBorder="1"/>
    <xf numFmtId="0" fontId="9" fillId="3" borderId="1" xfId="0" applyFont="1" applyFill="1" applyBorder="1"/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center" vertical="center"/>
    </xf>
    <xf numFmtId="2" fontId="15" fillId="0" borderId="12" xfId="0" applyNumberFormat="1" applyFont="1" applyBorder="1" applyAlignment="1">
      <alignment horizontal="center" vertical="center"/>
    </xf>
    <xf numFmtId="2" fontId="15" fillId="0" borderId="12" xfId="0" quotePrefix="1" applyNumberFormat="1" applyFont="1" applyBorder="1" applyAlignment="1">
      <alignment horizontal="center" vertical="center"/>
    </xf>
    <xf numFmtId="2" fontId="15" fillId="0" borderId="13" xfId="0" applyNumberFormat="1" applyFont="1" applyBorder="1" applyAlignment="1">
      <alignment horizontal="center" vertical="center"/>
    </xf>
    <xf numFmtId="0" fontId="14" fillId="0" borderId="0" xfId="0" applyFont="1"/>
    <xf numFmtId="0" fontId="15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0" fontId="16" fillId="0" borderId="1" xfId="0" applyFont="1" applyFill="1" applyBorder="1"/>
    <xf numFmtId="0" fontId="16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3" borderId="1" xfId="0" applyFont="1" applyFill="1" applyBorder="1"/>
    <xf numFmtId="0" fontId="18" fillId="0" borderId="1" xfId="0" applyFont="1" applyBorder="1" applyAlignment="1">
      <alignment vertical="center" wrapText="1"/>
    </xf>
    <xf numFmtId="0" fontId="16" fillId="0" borderId="0" xfId="0" applyFont="1" applyAlignment="1">
      <alignment horizontal="center"/>
    </xf>
    <xf numFmtId="0" fontId="19" fillId="0" borderId="0" xfId="0" applyFont="1"/>
    <xf numFmtId="0" fontId="16" fillId="0" borderId="16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24" xfId="0" applyFont="1" applyBorder="1" applyAlignment="1">
      <alignment horizontal="left"/>
    </xf>
    <xf numFmtId="0" fontId="15" fillId="0" borderId="25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15" fillId="0" borderId="14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6" fillId="0" borderId="15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6" fillId="0" borderId="2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1"/>
  <sheetViews>
    <sheetView workbookViewId="0">
      <selection activeCell="A14" sqref="A14"/>
    </sheetView>
  </sheetViews>
  <sheetFormatPr defaultRowHeight="15" x14ac:dyDescent="0.25"/>
  <cols>
    <col min="1" max="1" width="55" customWidth="1"/>
    <col min="2" max="2" width="31.62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t="s">
        <v>3</v>
      </c>
      <c r="B2" t="s">
        <v>4</v>
      </c>
      <c r="C2">
        <v>1000</v>
      </c>
    </row>
    <row r="3" spans="1:3" x14ac:dyDescent="0.25">
      <c r="A3" t="s">
        <v>5</v>
      </c>
      <c r="C3">
        <v>3000</v>
      </c>
    </row>
    <row r="4" spans="1:3" x14ac:dyDescent="0.25">
      <c r="A4" t="s">
        <v>6</v>
      </c>
      <c r="C4">
        <v>5000</v>
      </c>
    </row>
    <row r="5" spans="1:3" x14ac:dyDescent="0.25">
      <c r="A5" t="s">
        <v>7</v>
      </c>
      <c r="C5">
        <v>15000</v>
      </c>
    </row>
    <row r="6" spans="1:3" x14ac:dyDescent="0.25">
      <c r="A6" t="s">
        <v>8</v>
      </c>
      <c r="C6">
        <v>11000</v>
      </c>
    </row>
    <row r="7" spans="1:3" x14ac:dyDescent="0.25">
      <c r="A7" t="s">
        <v>9</v>
      </c>
      <c r="C7">
        <v>17000</v>
      </c>
    </row>
    <row r="8" spans="1:3" x14ac:dyDescent="0.25">
      <c r="A8" t="s">
        <v>10</v>
      </c>
      <c r="C8">
        <v>500</v>
      </c>
    </row>
    <row r="9" spans="1:3" x14ac:dyDescent="0.25">
      <c r="A9" t="s">
        <v>11</v>
      </c>
      <c r="C9">
        <v>10000</v>
      </c>
    </row>
    <row r="10" spans="1:3" x14ac:dyDescent="0.25">
      <c r="A10" t="s">
        <v>12</v>
      </c>
      <c r="B10" t="s">
        <v>13</v>
      </c>
      <c r="C10">
        <v>20000</v>
      </c>
    </row>
    <row r="11" spans="1:3" x14ac:dyDescent="0.25">
      <c r="A11" t="s">
        <v>14</v>
      </c>
      <c r="B11" t="s">
        <v>15</v>
      </c>
      <c r="C11">
        <v>15000</v>
      </c>
    </row>
    <row r="12" spans="1:3" x14ac:dyDescent="0.25">
      <c r="A12" t="s">
        <v>16</v>
      </c>
      <c r="C12">
        <v>5000</v>
      </c>
    </row>
    <row r="13" spans="1:3" x14ac:dyDescent="0.25">
      <c r="A13" s="2" t="s">
        <v>17</v>
      </c>
      <c r="B13" s="2"/>
      <c r="C13" s="2">
        <v>1500</v>
      </c>
    </row>
    <row r="14" spans="1:3" x14ac:dyDescent="0.25">
      <c r="A14" t="s">
        <v>18</v>
      </c>
      <c r="C14">
        <v>500</v>
      </c>
    </row>
    <row r="15" spans="1:3" x14ac:dyDescent="0.25">
      <c r="A15" t="s">
        <v>19</v>
      </c>
      <c r="C15">
        <v>25000</v>
      </c>
    </row>
    <row r="16" spans="1:3" x14ac:dyDescent="0.25">
      <c r="A16" t="s">
        <v>20</v>
      </c>
      <c r="C16">
        <v>25000</v>
      </c>
    </row>
    <row r="17" spans="1:3" x14ac:dyDescent="0.25">
      <c r="A17" t="s">
        <v>21</v>
      </c>
      <c r="C17">
        <v>1500</v>
      </c>
    </row>
    <row r="18" spans="1:3" x14ac:dyDescent="0.25">
      <c r="A18" t="s">
        <v>22</v>
      </c>
      <c r="C18">
        <v>500</v>
      </c>
    </row>
    <row r="19" spans="1:3" x14ac:dyDescent="0.25">
      <c r="A19" t="s">
        <v>23</v>
      </c>
      <c r="C19">
        <v>1000</v>
      </c>
    </row>
    <row r="20" spans="1:3" x14ac:dyDescent="0.25">
      <c r="A20" t="s">
        <v>24</v>
      </c>
      <c r="C20">
        <v>500</v>
      </c>
    </row>
    <row r="21" spans="1:3" x14ac:dyDescent="0.25">
      <c r="A21" t="s">
        <v>25</v>
      </c>
      <c r="C21">
        <v>3500</v>
      </c>
    </row>
    <row r="22" spans="1:3" x14ac:dyDescent="0.25">
      <c r="A22" t="s">
        <v>26</v>
      </c>
      <c r="C22">
        <v>1500</v>
      </c>
    </row>
    <row r="23" spans="1:3" x14ac:dyDescent="0.25">
      <c r="A23" t="s">
        <v>27</v>
      </c>
      <c r="C23">
        <v>10000</v>
      </c>
    </row>
    <row r="24" spans="1:3" x14ac:dyDescent="0.25">
      <c r="A24" t="s">
        <v>28</v>
      </c>
      <c r="C24">
        <v>2500</v>
      </c>
    </row>
    <row r="25" spans="1:3" x14ac:dyDescent="0.25">
      <c r="A25" t="s">
        <v>29</v>
      </c>
      <c r="C25">
        <v>10000</v>
      </c>
    </row>
    <row r="26" spans="1:3" x14ac:dyDescent="0.25">
      <c r="A26" t="s">
        <v>30</v>
      </c>
      <c r="C26">
        <v>15000</v>
      </c>
    </row>
    <row r="27" spans="1:3" x14ac:dyDescent="0.25">
      <c r="A27" t="s">
        <v>31</v>
      </c>
      <c r="C27">
        <v>10000</v>
      </c>
    </row>
    <row r="28" spans="1:3" x14ac:dyDescent="0.25">
      <c r="A28" t="s">
        <v>32</v>
      </c>
      <c r="C28">
        <v>12000</v>
      </c>
    </row>
    <row r="29" spans="1:3" x14ac:dyDescent="0.25">
      <c r="A29" t="s">
        <v>33</v>
      </c>
      <c r="C29">
        <v>13000</v>
      </c>
    </row>
    <row r="30" spans="1:3" x14ac:dyDescent="0.25">
      <c r="A30" t="s">
        <v>34</v>
      </c>
      <c r="C30">
        <v>20000</v>
      </c>
    </row>
    <row r="31" spans="1:3" x14ac:dyDescent="0.25">
      <c r="A31" t="s">
        <v>35</v>
      </c>
      <c r="C31">
        <v>20000</v>
      </c>
    </row>
    <row r="32" spans="1:3" x14ac:dyDescent="0.25">
      <c r="A32" t="s">
        <v>36</v>
      </c>
      <c r="C32">
        <v>1500</v>
      </c>
    </row>
    <row r="33" spans="1:3" x14ac:dyDescent="0.25">
      <c r="A33" t="s">
        <v>37</v>
      </c>
      <c r="C33">
        <v>0</v>
      </c>
    </row>
    <row r="34" spans="1:3" x14ac:dyDescent="0.25">
      <c r="A34" t="s">
        <v>38</v>
      </c>
      <c r="C34">
        <v>1000</v>
      </c>
    </row>
    <row r="35" spans="1:3" x14ac:dyDescent="0.25">
      <c r="A35" t="s">
        <v>39</v>
      </c>
      <c r="C35">
        <v>500</v>
      </c>
    </row>
    <row r="36" spans="1:3" x14ac:dyDescent="0.25">
      <c r="A36" t="s">
        <v>40</v>
      </c>
      <c r="C36">
        <v>500</v>
      </c>
    </row>
    <row r="37" spans="1:3" x14ac:dyDescent="0.25">
      <c r="A37" t="s">
        <v>41</v>
      </c>
      <c r="B37" t="s">
        <v>42</v>
      </c>
      <c r="C37">
        <v>50000</v>
      </c>
    </row>
    <row r="38" spans="1:3" x14ac:dyDescent="0.25">
      <c r="A38" t="s">
        <v>43</v>
      </c>
      <c r="C38">
        <v>30000</v>
      </c>
    </row>
    <row r="39" spans="1:3" x14ac:dyDescent="0.25">
      <c r="A39" t="s">
        <v>44</v>
      </c>
      <c r="C39">
        <v>2500</v>
      </c>
    </row>
    <row r="40" spans="1:3" x14ac:dyDescent="0.25">
      <c r="A40" t="s">
        <v>45</v>
      </c>
      <c r="C40">
        <v>1000</v>
      </c>
    </row>
    <row r="41" spans="1:3" x14ac:dyDescent="0.25">
      <c r="A41" t="s">
        <v>46</v>
      </c>
      <c r="C41">
        <v>1000</v>
      </c>
    </row>
    <row r="42" spans="1:3" x14ac:dyDescent="0.25">
      <c r="A42" t="s">
        <v>47</v>
      </c>
      <c r="C42">
        <v>500</v>
      </c>
    </row>
    <row r="43" spans="1:3" x14ac:dyDescent="0.25">
      <c r="A43" t="s">
        <v>48</v>
      </c>
      <c r="C43">
        <v>30000</v>
      </c>
    </row>
    <row r="44" spans="1:3" x14ac:dyDescent="0.25">
      <c r="A44" t="s">
        <v>49</v>
      </c>
      <c r="C44">
        <v>30000</v>
      </c>
    </row>
    <row r="45" spans="1:3" x14ac:dyDescent="0.25">
      <c r="A45" t="s">
        <v>50</v>
      </c>
      <c r="C45">
        <v>3000</v>
      </c>
    </row>
    <row r="46" spans="1:3" x14ac:dyDescent="0.25">
      <c r="A46" t="s">
        <v>51</v>
      </c>
      <c r="C46">
        <v>5000</v>
      </c>
    </row>
    <row r="47" spans="1:3" x14ac:dyDescent="0.25">
      <c r="A47" t="s">
        <v>52</v>
      </c>
      <c r="C47">
        <v>10000</v>
      </c>
    </row>
    <row r="48" spans="1:3" x14ac:dyDescent="0.25">
      <c r="A48" t="s">
        <v>53</v>
      </c>
      <c r="C48">
        <v>5000</v>
      </c>
    </row>
    <row r="49" spans="1:3" x14ac:dyDescent="0.25">
      <c r="A49" t="s">
        <v>54</v>
      </c>
      <c r="C49">
        <v>1000</v>
      </c>
    </row>
    <row r="50" spans="1:3" x14ac:dyDescent="0.25">
      <c r="A50" t="s">
        <v>55</v>
      </c>
      <c r="C50">
        <v>4000</v>
      </c>
    </row>
    <row r="51" spans="1:3" x14ac:dyDescent="0.25">
      <c r="A51" t="s">
        <v>56</v>
      </c>
      <c r="C51">
        <v>5000</v>
      </c>
    </row>
    <row r="52" spans="1:3" x14ac:dyDescent="0.25">
      <c r="A52" t="s">
        <v>57</v>
      </c>
      <c r="C52">
        <v>10000</v>
      </c>
    </row>
    <row r="53" spans="1:3" x14ac:dyDescent="0.25">
      <c r="A53" t="s">
        <v>58</v>
      </c>
      <c r="C53">
        <v>5000</v>
      </c>
    </row>
    <row r="54" spans="1:3" x14ac:dyDescent="0.25">
      <c r="A54" t="s">
        <v>59</v>
      </c>
      <c r="C54">
        <v>2000</v>
      </c>
    </row>
    <row r="55" spans="1:3" x14ac:dyDescent="0.25">
      <c r="A55" t="s">
        <v>60</v>
      </c>
      <c r="C55">
        <v>2000</v>
      </c>
    </row>
    <row r="56" spans="1:3" x14ac:dyDescent="0.25">
      <c r="A56" t="s">
        <v>61</v>
      </c>
      <c r="C56">
        <v>1000</v>
      </c>
    </row>
    <row r="57" spans="1:3" x14ac:dyDescent="0.25">
      <c r="A57" t="s">
        <v>62</v>
      </c>
      <c r="C57">
        <v>1000</v>
      </c>
    </row>
    <row r="58" spans="1:3" x14ac:dyDescent="0.25">
      <c r="A58" t="s">
        <v>63</v>
      </c>
      <c r="C58">
        <v>1000</v>
      </c>
    </row>
    <row r="59" spans="1:3" x14ac:dyDescent="0.25">
      <c r="A59" t="s">
        <v>64</v>
      </c>
      <c r="C59">
        <v>1000</v>
      </c>
    </row>
    <row r="60" spans="1:3" x14ac:dyDescent="0.25">
      <c r="A60" t="s">
        <v>65</v>
      </c>
      <c r="C60">
        <v>5000</v>
      </c>
    </row>
    <row r="61" spans="1:3" x14ac:dyDescent="0.25">
      <c r="A61" t="s">
        <v>66</v>
      </c>
      <c r="C61">
        <v>5000</v>
      </c>
    </row>
    <row r="62" spans="1:3" x14ac:dyDescent="0.25">
      <c r="A62" t="s">
        <v>67</v>
      </c>
      <c r="C62">
        <v>10000</v>
      </c>
    </row>
    <row r="63" spans="1:3" x14ac:dyDescent="0.25">
      <c r="A63" t="s">
        <v>68</v>
      </c>
      <c r="C63">
        <v>2500</v>
      </c>
    </row>
    <row r="64" spans="1:3" x14ac:dyDescent="0.25">
      <c r="A64" t="s">
        <v>69</v>
      </c>
      <c r="C64">
        <v>5000</v>
      </c>
    </row>
    <row r="65" spans="1:3" x14ac:dyDescent="0.25">
      <c r="A65" t="s">
        <v>70</v>
      </c>
      <c r="C65">
        <v>500</v>
      </c>
    </row>
    <row r="66" spans="1:3" x14ac:dyDescent="0.25">
      <c r="A66" t="s">
        <v>71</v>
      </c>
      <c r="C66">
        <v>3000</v>
      </c>
    </row>
    <row r="67" spans="1:3" x14ac:dyDescent="0.25">
      <c r="A67" t="s">
        <v>72</v>
      </c>
      <c r="C67">
        <v>1000</v>
      </c>
    </row>
    <row r="68" spans="1:3" x14ac:dyDescent="0.25">
      <c r="A68" t="s">
        <v>73</v>
      </c>
      <c r="C68">
        <v>4000</v>
      </c>
    </row>
    <row r="69" spans="1:3" x14ac:dyDescent="0.25">
      <c r="A69" t="s">
        <v>74</v>
      </c>
      <c r="C69">
        <v>1000</v>
      </c>
    </row>
    <row r="70" spans="1:3" x14ac:dyDescent="0.25">
      <c r="A70" t="s">
        <v>75</v>
      </c>
      <c r="C70">
        <v>7500</v>
      </c>
    </row>
    <row r="71" spans="1:3" x14ac:dyDescent="0.25">
      <c r="A71" t="s">
        <v>76</v>
      </c>
      <c r="C71">
        <v>10000</v>
      </c>
    </row>
    <row r="72" spans="1:3" x14ac:dyDescent="0.25">
      <c r="A72" t="s">
        <v>77</v>
      </c>
      <c r="C72">
        <v>5000</v>
      </c>
    </row>
    <row r="73" spans="1:3" x14ac:dyDescent="0.25">
      <c r="A73" t="s">
        <v>78</v>
      </c>
      <c r="C73">
        <v>10000</v>
      </c>
    </row>
    <row r="74" spans="1:3" x14ac:dyDescent="0.25">
      <c r="A74" t="s">
        <v>79</v>
      </c>
      <c r="C74">
        <v>12500</v>
      </c>
    </row>
    <row r="75" spans="1:3" x14ac:dyDescent="0.25">
      <c r="A75" t="s">
        <v>80</v>
      </c>
      <c r="C75">
        <v>10000</v>
      </c>
    </row>
    <row r="76" spans="1:3" x14ac:dyDescent="0.25">
      <c r="A76" t="s">
        <v>81</v>
      </c>
      <c r="C76">
        <v>5000</v>
      </c>
    </row>
    <row r="77" spans="1:3" x14ac:dyDescent="0.25">
      <c r="A77" t="s">
        <v>82</v>
      </c>
      <c r="C77">
        <v>2000</v>
      </c>
    </row>
    <row r="78" spans="1:3" x14ac:dyDescent="0.25">
      <c r="A78" t="s">
        <v>83</v>
      </c>
      <c r="C78">
        <v>1000</v>
      </c>
    </row>
    <row r="79" spans="1:3" x14ac:dyDescent="0.25">
      <c r="A79" t="s">
        <v>84</v>
      </c>
      <c r="C79">
        <v>500</v>
      </c>
    </row>
    <row r="80" spans="1:3" x14ac:dyDescent="0.25">
      <c r="A80" t="s">
        <v>85</v>
      </c>
      <c r="C80">
        <v>5000</v>
      </c>
    </row>
    <row r="81" spans="1:3" x14ac:dyDescent="0.25">
      <c r="A81" t="s">
        <v>86</v>
      </c>
      <c r="C81">
        <v>1000</v>
      </c>
    </row>
    <row r="82" spans="1:3" x14ac:dyDescent="0.25">
      <c r="A82" t="s">
        <v>87</v>
      </c>
      <c r="C82">
        <v>2000</v>
      </c>
    </row>
    <row r="83" spans="1:3" x14ac:dyDescent="0.25">
      <c r="A83" t="s">
        <v>88</v>
      </c>
      <c r="C83">
        <v>16500</v>
      </c>
    </row>
    <row r="84" spans="1:3" x14ac:dyDescent="0.25">
      <c r="A84" t="s">
        <v>89</v>
      </c>
      <c r="C84">
        <v>5000</v>
      </c>
    </row>
    <row r="85" spans="1:3" x14ac:dyDescent="0.25">
      <c r="A85" t="s">
        <v>90</v>
      </c>
      <c r="C85">
        <v>2000</v>
      </c>
    </row>
    <row r="86" spans="1:3" x14ac:dyDescent="0.25">
      <c r="A86" t="s">
        <v>91</v>
      </c>
      <c r="C86">
        <v>2000</v>
      </c>
    </row>
    <row r="87" spans="1:3" x14ac:dyDescent="0.25">
      <c r="A87" t="s">
        <v>92</v>
      </c>
      <c r="C87">
        <v>5000</v>
      </c>
    </row>
    <row r="88" spans="1:3" x14ac:dyDescent="0.25">
      <c r="A88" t="s">
        <v>93</v>
      </c>
      <c r="C88">
        <v>5000</v>
      </c>
    </row>
    <row r="89" spans="1:3" x14ac:dyDescent="0.25">
      <c r="A89" s="3" t="s">
        <v>94</v>
      </c>
      <c r="B89" s="3"/>
      <c r="C89" s="3">
        <v>0</v>
      </c>
    </row>
    <row r="90" spans="1:3" x14ac:dyDescent="0.25">
      <c r="A90" t="s">
        <v>95</v>
      </c>
      <c r="C90">
        <v>500</v>
      </c>
    </row>
    <row r="91" spans="1:3" x14ac:dyDescent="0.25">
      <c r="A91" s="4" t="s">
        <v>96</v>
      </c>
      <c r="B91" s="4"/>
      <c r="C91" s="4">
        <v>3000</v>
      </c>
    </row>
    <row r="92" spans="1:3" x14ac:dyDescent="0.25">
      <c r="A92" t="s">
        <v>97</v>
      </c>
      <c r="C92">
        <v>5000</v>
      </c>
    </row>
    <row r="93" spans="1:3" x14ac:dyDescent="0.25">
      <c r="A93" t="s">
        <v>98</v>
      </c>
      <c r="C93">
        <v>1000</v>
      </c>
    </row>
    <row r="94" spans="1:3" x14ac:dyDescent="0.25">
      <c r="A94" t="s">
        <v>99</v>
      </c>
      <c r="C94">
        <v>60000</v>
      </c>
    </row>
    <row r="95" spans="1:3" x14ac:dyDescent="0.25">
      <c r="A95" t="s">
        <v>100</v>
      </c>
      <c r="C95">
        <v>15000</v>
      </c>
    </row>
    <row r="96" spans="1:3" x14ac:dyDescent="0.25">
      <c r="A96" t="s">
        <v>101</v>
      </c>
      <c r="C96">
        <v>1000</v>
      </c>
    </row>
    <row r="97" spans="1:3" x14ac:dyDescent="0.25">
      <c r="A97" t="s">
        <v>102</v>
      </c>
      <c r="C97">
        <v>8000</v>
      </c>
    </row>
    <row r="98" spans="1:3" x14ac:dyDescent="0.25">
      <c r="A98" t="s">
        <v>103</v>
      </c>
      <c r="C98">
        <v>7500</v>
      </c>
    </row>
    <row r="99" spans="1:3" x14ac:dyDescent="0.25">
      <c r="A99" t="s">
        <v>104</v>
      </c>
      <c r="C99">
        <v>20000</v>
      </c>
    </row>
    <row r="100" spans="1:3" x14ac:dyDescent="0.25">
      <c r="A100" t="s">
        <v>105</v>
      </c>
      <c r="C100">
        <v>40000</v>
      </c>
    </row>
    <row r="101" spans="1:3" x14ac:dyDescent="0.25">
      <c r="A101" t="s">
        <v>106</v>
      </c>
      <c r="C101">
        <v>5000</v>
      </c>
    </row>
    <row r="102" spans="1:3" x14ac:dyDescent="0.25">
      <c r="A102" t="s">
        <v>107</v>
      </c>
      <c r="C102">
        <v>15000</v>
      </c>
    </row>
    <row r="103" spans="1:3" x14ac:dyDescent="0.25">
      <c r="A103" t="s">
        <v>108</v>
      </c>
      <c r="C103">
        <v>35000</v>
      </c>
    </row>
    <row r="104" spans="1:3" x14ac:dyDescent="0.25">
      <c r="A104" t="s">
        <v>109</v>
      </c>
      <c r="C104">
        <v>10000</v>
      </c>
    </row>
    <row r="105" spans="1:3" x14ac:dyDescent="0.25">
      <c r="A105" t="s">
        <v>110</v>
      </c>
      <c r="C105">
        <v>15000</v>
      </c>
    </row>
    <row r="106" spans="1:3" x14ac:dyDescent="0.25">
      <c r="A106" t="s">
        <v>111</v>
      </c>
      <c r="C106">
        <v>500</v>
      </c>
    </row>
    <row r="107" spans="1:3" x14ac:dyDescent="0.25">
      <c r="A107" t="s">
        <v>112</v>
      </c>
      <c r="C107">
        <v>750</v>
      </c>
    </row>
    <row r="108" spans="1:3" x14ac:dyDescent="0.25">
      <c r="A108" t="s">
        <v>113</v>
      </c>
      <c r="C108">
        <v>20000</v>
      </c>
    </row>
    <row r="109" spans="1:3" x14ac:dyDescent="0.25">
      <c r="A109" t="s">
        <v>114</v>
      </c>
      <c r="C109">
        <v>5000</v>
      </c>
    </row>
    <row r="110" spans="1:3" x14ac:dyDescent="0.25">
      <c r="A110" t="s">
        <v>115</v>
      </c>
      <c r="C110">
        <v>7500</v>
      </c>
    </row>
    <row r="111" spans="1:3" x14ac:dyDescent="0.25">
      <c r="A111" t="s">
        <v>116</v>
      </c>
      <c r="B111" t="s">
        <v>117</v>
      </c>
      <c r="C111">
        <v>6000000</v>
      </c>
    </row>
    <row r="112" spans="1:3" x14ac:dyDescent="0.25">
      <c r="A112" t="s">
        <v>118</v>
      </c>
      <c r="C112">
        <v>5000</v>
      </c>
    </row>
    <row r="113" spans="1:3" x14ac:dyDescent="0.25">
      <c r="A113" t="s">
        <v>119</v>
      </c>
      <c r="C113">
        <v>10000</v>
      </c>
    </row>
    <row r="114" spans="1:3" x14ac:dyDescent="0.25">
      <c r="A114" t="s">
        <v>120</v>
      </c>
      <c r="C114">
        <v>5000</v>
      </c>
    </row>
    <row r="115" spans="1:3" x14ac:dyDescent="0.25">
      <c r="A115" t="s">
        <v>121</v>
      </c>
      <c r="C115">
        <v>1000</v>
      </c>
    </row>
    <row r="116" spans="1:3" x14ac:dyDescent="0.25">
      <c r="A116" t="s">
        <v>122</v>
      </c>
      <c r="C116">
        <v>15000</v>
      </c>
    </row>
    <row r="117" spans="1:3" x14ac:dyDescent="0.25">
      <c r="A117" t="s">
        <v>123</v>
      </c>
      <c r="C117">
        <v>35000</v>
      </c>
    </row>
    <row r="118" spans="1:3" x14ac:dyDescent="0.25">
      <c r="A118" t="s">
        <v>124</v>
      </c>
      <c r="C118" s="5">
        <v>2000</v>
      </c>
    </row>
    <row r="119" spans="1:3" x14ac:dyDescent="0.25">
      <c r="A119" t="s">
        <v>125</v>
      </c>
      <c r="C119">
        <v>200</v>
      </c>
    </row>
    <row r="120" spans="1:3" x14ac:dyDescent="0.25">
      <c r="A120" t="s">
        <v>126</v>
      </c>
      <c r="C120">
        <v>20000</v>
      </c>
    </row>
    <row r="121" spans="1:3" x14ac:dyDescent="0.25">
      <c r="A121" t="s">
        <v>127</v>
      </c>
      <c r="C121">
        <v>6500</v>
      </c>
    </row>
    <row r="122" spans="1:3" x14ac:dyDescent="0.25">
      <c r="A122" t="s">
        <v>128</v>
      </c>
      <c r="C122">
        <v>500</v>
      </c>
    </row>
    <row r="123" spans="1:3" x14ac:dyDescent="0.25">
      <c r="A123" t="s">
        <v>129</v>
      </c>
      <c r="C123">
        <v>20000</v>
      </c>
    </row>
    <row r="124" spans="1:3" x14ac:dyDescent="0.25">
      <c r="A124" t="s">
        <v>130</v>
      </c>
      <c r="C124">
        <v>1000</v>
      </c>
    </row>
    <row r="125" spans="1:3" x14ac:dyDescent="0.25">
      <c r="A125" t="s">
        <v>131</v>
      </c>
      <c r="C125">
        <v>1000</v>
      </c>
    </row>
    <row r="126" spans="1:3" x14ac:dyDescent="0.25">
      <c r="A126" t="s">
        <v>132</v>
      </c>
      <c r="C126">
        <v>1000</v>
      </c>
    </row>
    <row r="127" spans="1:3" x14ac:dyDescent="0.25">
      <c r="A127" t="s">
        <v>133</v>
      </c>
      <c r="C127">
        <v>1000</v>
      </c>
    </row>
    <row r="128" spans="1:3" x14ac:dyDescent="0.25">
      <c r="A128" t="s">
        <v>134</v>
      </c>
      <c r="C128">
        <v>200</v>
      </c>
    </row>
    <row r="129" spans="1:3" x14ac:dyDescent="0.25">
      <c r="A129" t="s">
        <v>135</v>
      </c>
      <c r="C129">
        <v>5000</v>
      </c>
    </row>
    <row r="130" spans="1:3" x14ac:dyDescent="0.25">
      <c r="A130" t="s">
        <v>136</v>
      </c>
      <c r="C130">
        <v>2000</v>
      </c>
    </row>
    <row r="131" spans="1:3" x14ac:dyDescent="0.25">
      <c r="A131" t="s">
        <v>137</v>
      </c>
      <c r="C131">
        <v>1000</v>
      </c>
    </row>
    <row r="132" spans="1:3" x14ac:dyDescent="0.25">
      <c r="A132" t="s">
        <v>138</v>
      </c>
      <c r="C132">
        <v>1000</v>
      </c>
    </row>
    <row r="133" spans="1:3" x14ac:dyDescent="0.25">
      <c r="A133" t="s">
        <v>139</v>
      </c>
      <c r="C133">
        <v>1000</v>
      </c>
    </row>
    <row r="134" spans="1:3" x14ac:dyDescent="0.25">
      <c r="A134" t="s">
        <v>140</v>
      </c>
      <c r="C134">
        <v>5000</v>
      </c>
    </row>
    <row r="135" spans="1:3" x14ac:dyDescent="0.25">
      <c r="A135" t="s">
        <v>141</v>
      </c>
      <c r="C135">
        <v>10000</v>
      </c>
    </row>
    <row r="136" spans="1:3" x14ac:dyDescent="0.25">
      <c r="A136" t="s">
        <v>142</v>
      </c>
      <c r="C136">
        <v>10000</v>
      </c>
    </row>
    <row r="137" spans="1:3" x14ac:dyDescent="0.25">
      <c r="A137" t="s">
        <v>143</v>
      </c>
      <c r="C137">
        <v>2000</v>
      </c>
    </row>
    <row r="138" spans="1:3" x14ac:dyDescent="0.25">
      <c r="A138" t="s">
        <v>144</v>
      </c>
      <c r="C138">
        <v>20000</v>
      </c>
    </row>
    <row r="139" spans="1:3" x14ac:dyDescent="0.25">
      <c r="A139" t="s">
        <v>145</v>
      </c>
      <c r="C139">
        <v>10000</v>
      </c>
    </row>
    <row r="140" spans="1:3" x14ac:dyDescent="0.25">
      <c r="A140" t="s">
        <v>146</v>
      </c>
      <c r="C140">
        <v>3000</v>
      </c>
    </row>
    <row r="141" spans="1:3" x14ac:dyDescent="0.25">
      <c r="A141" t="s">
        <v>147</v>
      </c>
      <c r="C141">
        <v>1000</v>
      </c>
    </row>
    <row r="142" spans="1:3" x14ac:dyDescent="0.25">
      <c r="A142" t="s">
        <v>148</v>
      </c>
      <c r="C142">
        <v>1100</v>
      </c>
    </row>
    <row r="143" spans="1:3" x14ac:dyDescent="0.25">
      <c r="A143" t="s">
        <v>149</v>
      </c>
      <c r="C143">
        <v>5000</v>
      </c>
    </row>
    <row r="144" spans="1:3" x14ac:dyDescent="0.25">
      <c r="A144" s="6" t="s">
        <v>150</v>
      </c>
      <c r="B144" s="6" t="s">
        <v>151</v>
      </c>
      <c r="C144" s="6">
        <v>10000</v>
      </c>
    </row>
    <row r="145" spans="1:3" x14ac:dyDescent="0.25">
      <c r="A145" t="s">
        <v>152</v>
      </c>
      <c r="C145">
        <v>5000</v>
      </c>
    </row>
    <row r="146" spans="1:3" x14ac:dyDescent="0.25">
      <c r="A146" t="s">
        <v>153</v>
      </c>
      <c r="C146">
        <v>5000</v>
      </c>
    </row>
    <row r="147" spans="1:3" x14ac:dyDescent="0.25">
      <c r="A147" t="s">
        <v>154</v>
      </c>
      <c r="C147">
        <v>1000</v>
      </c>
    </row>
    <row r="148" spans="1:3" x14ac:dyDescent="0.25">
      <c r="A148" t="s">
        <v>155</v>
      </c>
      <c r="C148">
        <v>1000</v>
      </c>
    </row>
    <row r="149" spans="1:3" x14ac:dyDescent="0.25">
      <c r="A149" t="s">
        <v>156</v>
      </c>
      <c r="C149">
        <v>5000</v>
      </c>
    </row>
    <row r="150" spans="1:3" x14ac:dyDescent="0.25">
      <c r="A150" t="s">
        <v>157</v>
      </c>
      <c r="C150">
        <v>5000</v>
      </c>
    </row>
    <row r="151" spans="1:3" x14ac:dyDescent="0.25">
      <c r="A151" t="s">
        <v>158</v>
      </c>
      <c r="C151">
        <v>3000</v>
      </c>
    </row>
    <row r="152" spans="1:3" x14ac:dyDescent="0.25">
      <c r="A152" t="s">
        <v>159</v>
      </c>
      <c r="C152">
        <v>1000</v>
      </c>
    </row>
    <row r="153" spans="1:3" x14ac:dyDescent="0.25">
      <c r="A153" t="s">
        <v>160</v>
      </c>
      <c r="C153">
        <v>1000</v>
      </c>
    </row>
    <row r="154" spans="1:3" x14ac:dyDescent="0.25">
      <c r="A154" t="s">
        <v>161</v>
      </c>
      <c r="C154">
        <v>1000</v>
      </c>
    </row>
    <row r="155" spans="1:3" x14ac:dyDescent="0.25">
      <c r="A155" t="s">
        <v>162</v>
      </c>
      <c r="C155">
        <v>1000</v>
      </c>
    </row>
    <row r="156" spans="1:3" x14ac:dyDescent="0.25">
      <c r="A156" t="s">
        <v>163</v>
      </c>
      <c r="C156">
        <v>1500</v>
      </c>
    </row>
    <row r="157" spans="1:3" x14ac:dyDescent="0.25">
      <c r="A157" t="s">
        <v>164</v>
      </c>
      <c r="C157">
        <v>4000</v>
      </c>
    </row>
    <row r="158" spans="1:3" x14ac:dyDescent="0.25">
      <c r="A158" t="s">
        <v>165</v>
      </c>
      <c r="C158">
        <v>10000</v>
      </c>
    </row>
    <row r="159" spans="1:3" x14ac:dyDescent="0.25">
      <c r="A159" t="s">
        <v>166</v>
      </c>
      <c r="C159">
        <v>15000</v>
      </c>
    </row>
    <row r="160" spans="1:3" x14ac:dyDescent="0.25">
      <c r="A160" t="s">
        <v>167</v>
      </c>
      <c r="C160">
        <v>1000</v>
      </c>
    </row>
    <row r="161" spans="1:3" x14ac:dyDescent="0.25">
      <c r="A161" t="s">
        <v>168</v>
      </c>
      <c r="C161">
        <v>5000</v>
      </c>
    </row>
    <row r="162" spans="1:3" x14ac:dyDescent="0.25">
      <c r="A162" t="s">
        <v>169</v>
      </c>
      <c r="C162">
        <v>5000</v>
      </c>
    </row>
    <row r="163" spans="1:3" x14ac:dyDescent="0.25">
      <c r="A163" t="s">
        <v>170</v>
      </c>
      <c r="C163">
        <v>1000</v>
      </c>
    </row>
    <row r="164" spans="1:3" x14ac:dyDescent="0.25">
      <c r="A164" t="s">
        <v>171</v>
      </c>
      <c r="C164">
        <v>7500</v>
      </c>
    </row>
    <row r="165" spans="1:3" x14ac:dyDescent="0.25">
      <c r="A165" t="s">
        <v>172</v>
      </c>
      <c r="C165">
        <v>10000</v>
      </c>
    </row>
    <row r="166" spans="1:3" x14ac:dyDescent="0.25">
      <c r="A166" t="s">
        <v>173</v>
      </c>
      <c r="C166">
        <v>5000</v>
      </c>
    </row>
    <row r="167" spans="1:3" x14ac:dyDescent="0.25">
      <c r="A167" t="s">
        <v>174</v>
      </c>
      <c r="C167">
        <v>15000</v>
      </c>
    </row>
    <row r="168" spans="1:3" x14ac:dyDescent="0.25">
      <c r="A168" t="s">
        <v>175</v>
      </c>
      <c r="C168">
        <v>10000</v>
      </c>
    </row>
    <row r="169" spans="1:3" x14ac:dyDescent="0.25">
      <c r="A169" t="s">
        <v>176</v>
      </c>
      <c r="C169">
        <v>30000</v>
      </c>
    </row>
    <row r="170" spans="1:3" x14ac:dyDescent="0.25">
      <c r="A170" t="s">
        <v>177</v>
      </c>
      <c r="C170">
        <v>5000</v>
      </c>
    </row>
    <row r="171" spans="1:3" x14ac:dyDescent="0.25">
      <c r="A171" t="s">
        <v>178</v>
      </c>
      <c r="C171">
        <v>5000</v>
      </c>
    </row>
    <row r="172" spans="1:3" x14ac:dyDescent="0.25">
      <c r="A172" t="s">
        <v>179</v>
      </c>
      <c r="C172">
        <v>7000</v>
      </c>
    </row>
    <row r="173" spans="1:3" x14ac:dyDescent="0.25">
      <c r="A173" t="s">
        <v>180</v>
      </c>
      <c r="C173">
        <v>15000</v>
      </c>
    </row>
    <row r="174" spans="1:3" x14ac:dyDescent="0.25">
      <c r="A174" t="s">
        <v>181</v>
      </c>
      <c r="C174">
        <v>10000</v>
      </c>
    </row>
    <row r="175" spans="1:3" x14ac:dyDescent="0.25">
      <c r="A175" t="s">
        <v>182</v>
      </c>
      <c r="C175">
        <v>10000</v>
      </c>
    </row>
    <row r="176" spans="1:3" x14ac:dyDescent="0.25">
      <c r="A176" t="s">
        <v>183</v>
      </c>
      <c r="C176">
        <v>500</v>
      </c>
    </row>
    <row r="177" spans="1:3" x14ac:dyDescent="0.25">
      <c r="A177" t="s">
        <v>184</v>
      </c>
      <c r="C177">
        <v>1000</v>
      </c>
    </row>
    <row r="178" spans="1:3" x14ac:dyDescent="0.25">
      <c r="A178" t="s">
        <v>185</v>
      </c>
      <c r="C178" s="5">
        <v>1000</v>
      </c>
    </row>
    <row r="179" spans="1:3" x14ac:dyDescent="0.25">
      <c r="A179" t="s">
        <v>186</v>
      </c>
      <c r="C179">
        <v>500</v>
      </c>
    </row>
    <row r="180" spans="1:3" x14ac:dyDescent="0.25">
      <c r="A180" t="s">
        <v>187</v>
      </c>
      <c r="C180">
        <v>2500</v>
      </c>
    </row>
    <row r="181" spans="1:3" x14ac:dyDescent="0.25">
      <c r="A181" t="s">
        <v>188</v>
      </c>
      <c r="C181">
        <v>5000</v>
      </c>
    </row>
    <row r="182" spans="1:3" x14ac:dyDescent="0.25">
      <c r="A182" t="s">
        <v>189</v>
      </c>
      <c r="C182">
        <v>5000</v>
      </c>
    </row>
    <row r="183" spans="1:3" x14ac:dyDescent="0.25">
      <c r="A183" t="s">
        <v>190</v>
      </c>
      <c r="C183">
        <v>5000</v>
      </c>
    </row>
    <row r="184" spans="1:3" x14ac:dyDescent="0.25">
      <c r="A184" t="s">
        <v>191</v>
      </c>
      <c r="C184">
        <v>1000</v>
      </c>
    </row>
    <row r="185" spans="1:3" x14ac:dyDescent="0.25">
      <c r="A185" t="s">
        <v>192</v>
      </c>
      <c r="C185">
        <v>1000</v>
      </c>
    </row>
    <row r="186" spans="1:3" x14ac:dyDescent="0.25">
      <c r="A186" t="s">
        <v>193</v>
      </c>
      <c r="C186">
        <v>7500</v>
      </c>
    </row>
    <row r="187" spans="1:3" x14ac:dyDescent="0.25">
      <c r="A187" t="s">
        <v>194</v>
      </c>
      <c r="C187">
        <v>1000</v>
      </c>
    </row>
    <row r="188" spans="1:3" x14ac:dyDescent="0.25">
      <c r="A188" t="s">
        <v>195</v>
      </c>
      <c r="C188">
        <v>1000</v>
      </c>
    </row>
    <row r="189" spans="1:3" x14ac:dyDescent="0.25">
      <c r="A189" t="s">
        <v>196</v>
      </c>
      <c r="C189">
        <v>5000</v>
      </c>
    </row>
    <row r="190" spans="1:3" x14ac:dyDescent="0.25">
      <c r="A190" t="s">
        <v>197</v>
      </c>
      <c r="C190">
        <v>3000</v>
      </c>
    </row>
    <row r="191" spans="1:3" x14ac:dyDescent="0.25">
      <c r="A191" t="s">
        <v>198</v>
      </c>
      <c r="C191">
        <v>2500</v>
      </c>
    </row>
    <row r="192" spans="1:3" x14ac:dyDescent="0.25">
      <c r="A192" t="s">
        <v>199</v>
      </c>
      <c r="C192">
        <v>500</v>
      </c>
    </row>
    <row r="193" spans="1:3" x14ac:dyDescent="0.25">
      <c r="A193" t="s">
        <v>200</v>
      </c>
      <c r="C193">
        <v>2000</v>
      </c>
    </row>
    <row r="194" spans="1:3" x14ac:dyDescent="0.25">
      <c r="A194" t="s">
        <v>201</v>
      </c>
      <c r="C194">
        <v>10000</v>
      </c>
    </row>
    <row r="195" spans="1:3" x14ac:dyDescent="0.25">
      <c r="A195" t="s">
        <v>202</v>
      </c>
      <c r="C195">
        <v>5000</v>
      </c>
    </row>
    <row r="196" spans="1:3" x14ac:dyDescent="0.25">
      <c r="A196" t="s">
        <v>203</v>
      </c>
      <c r="C196">
        <v>8000</v>
      </c>
    </row>
    <row r="197" spans="1:3" x14ac:dyDescent="0.25">
      <c r="A197" t="s">
        <v>204</v>
      </c>
      <c r="C197">
        <v>500</v>
      </c>
    </row>
    <row r="198" spans="1:3" x14ac:dyDescent="0.25">
      <c r="A198" t="s">
        <v>205</v>
      </c>
      <c r="C198">
        <v>1000</v>
      </c>
    </row>
    <row r="199" spans="1:3" x14ac:dyDescent="0.25">
      <c r="A199" t="s">
        <v>206</v>
      </c>
      <c r="C199">
        <v>3000</v>
      </c>
    </row>
    <row r="200" spans="1:3" x14ac:dyDescent="0.25">
      <c r="A200" t="s">
        <v>207</v>
      </c>
      <c r="C200">
        <v>3000</v>
      </c>
    </row>
    <row r="201" spans="1:3" x14ac:dyDescent="0.25">
      <c r="A201" t="s">
        <v>208</v>
      </c>
      <c r="C201">
        <v>3000</v>
      </c>
    </row>
    <row r="202" spans="1:3" x14ac:dyDescent="0.25">
      <c r="A202" t="s">
        <v>209</v>
      </c>
      <c r="C202">
        <v>7500</v>
      </c>
    </row>
    <row r="203" spans="1:3" x14ac:dyDescent="0.25">
      <c r="A203" t="s">
        <v>210</v>
      </c>
      <c r="C203">
        <v>10000</v>
      </c>
    </row>
    <row r="204" spans="1:3" x14ac:dyDescent="0.25">
      <c r="A204" t="s">
        <v>211</v>
      </c>
      <c r="C204">
        <v>3000</v>
      </c>
    </row>
    <row r="205" spans="1:3" x14ac:dyDescent="0.25">
      <c r="A205" t="s">
        <v>212</v>
      </c>
      <c r="C205">
        <v>5000</v>
      </c>
    </row>
    <row r="206" spans="1:3" x14ac:dyDescent="0.25">
      <c r="A206" t="s">
        <v>213</v>
      </c>
      <c r="C206">
        <v>1500</v>
      </c>
    </row>
    <row r="207" spans="1:3" x14ac:dyDescent="0.25">
      <c r="A207" t="s">
        <v>214</v>
      </c>
      <c r="C207">
        <v>5000</v>
      </c>
    </row>
    <row r="208" spans="1:3" x14ac:dyDescent="0.25">
      <c r="A208" t="s">
        <v>215</v>
      </c>
      <c r="C208">
        <v>700</v>
      </c>
    </row>
    <row r="209" spans="1:3" x14ac:dyDescent="0.25">
      <c r="A209" t="s">
        <v>216</v>
      </c>
      <c r="C209">
        <v>1000</v>
      </c>
    </row>
    <row r="210" spans="1:3" x14ac:dyDescent="0.25">
      <c r="A210" t="s">
        <v>217</v>
      </c>
      <c r="C210">
        <v>1000</v>
      </c>
    </row>
    <row r="211" spans="1:3" x14ac:dyDescent="0.25">
      <c r="A211" t="s">
        <v>218</v>
      </c>
      <c r="C211">
        <v>25000</v>
      </c>
    </row>
    <row r="212" spans="1:3" x14ac:dyDescent="0.25">
      <c r="A212" t="s">
        <v>219</v>
      </c>
      <c r="C212">
        <v>10000</v>
      </c>
    </row>
    <row r="213" spans="1:3" x14ac:dyDescent="0.25">
      <c r="A213" t="s">
        <v>220</v>
      </c>
      <c r="C213">
        <v>16500</v>
      </c>
    </row>
    <row r="214" spans="1:3" x14ac:dyDescent="0.25">
      <c r="A214" t="s">
        <v>221</v>
      </c>
      <c r="C214">
        <v>70000</v>
      </c>
    </row>
    <row r="215" spans="1:3" x14ac:dyDescent="0.25">
      <c r="A215" t="s">
        <v>222</v>
      </c>
      <c r="C215">
        <v>15000</v>
      </c>
    </row>
    <row r="216" spans="1:3" x14ac:dyDescent="0.25">
      <c r="A216" t="s">
        <v>223</v>
      </c>
      <c r="C216">
        <v>2000</v>
      </c>
    </row>
    <row r="217" spans="1:3" x14ac:dyDescent="0.25">
      <c r="A217" t="s">
        <v>224</v>
      </c>
      <c r="C217">
        <v>70000</v>
      </c>
    </row>
    <row r="218" spans="1:3" x14ac:dyDescent="0.25">
      <c r="A218" t="s">
        <v>225</v>
      </c>
      <c r="C218">
        <v>40000</v>
      </c>
    </row>
    <row r="219" spans="1:3" x14ac:dyDescent="0.25">
      <c r="A219" t="s">
        <v>226</v>
      </c>
      <c r="B219" t="s">
        <v>227</v>
      </c>
      <c r="C219">
        <v>5000</v>
      </c>
    </row>
    <row r="220" spans="1:3" x14ac:dyDescent="0.25">
      <c r="A220" t="s">
        <v>228</v>
      </c>
      <c r="C220">
        <v>4000</v>
      </c>
    </row>
    <row r="221" spans="1:3" x14ac:dyDescent="0.25">
      <c r="A221" s="5" t="s">
        <v>229</v>
      </c>
      <c r="B221" s="5"/>
      <c r="C221" s="5">
        <v>0</v>
      </c>
    </row>
    <row r="222" spans="1:3" x14ac:dyDescent="0.25">
      <c r="A222" t="s">
        <v>230</v>
      </c>
      <c r="C222">
        <v>20000</v>
      </c>
    </row>
    <row r="223" spans="1:3" x14ac:dyDescent="0.25">
      <c r="A223" t="s">
        <v>231</v>
      </c>
      <c r="C223">
        <v>20000</v>
      </c>
    </row>
    <row r="224" spans="1:3" x14ac:dyDescent="0.25">
      <c r="A224" t="s">
        <v>232</v>
      </c>
      <c r="C224">
        <v>1000</v>
      </c>
    </row>
    <row r="225" spans="1:3" x14ac:dyDescent="0.25">
      <c r="A225" t="s">
        <v>233</v>
      </c>
      <c r="C225">
        <v>25000</v>
      </c>
    </row>
    <row r="226" spans="1:3" x14ac:dyDescent="0.25">
      <c r="A226" t="s">
        <v>234</v>
      </c>
      <c r="C226">
        <v>5000</v>
      </c>
    </row>
    <row r="227" spans="1:3" x14ac:dyDescent="0.25">
      <c r="A227" t="s">
        <v>235</v>
      </c>
      <c r="C227">
        <v>2000</v>
      </c>
    </row>
    <row r="228" spans="1:3" x14ac:dyDescent="0.25">
      <c r="A228" t="s">
        <v>236</v>
      </c>
      <c r="C228" s="5">
        <v>3000</v>
      </c>
    </row>
    <row r="229" spans="1:3" x14ac:dyDescent="0.25">
      <c r="A229" t="s">
        <v>237</v>
      </c>
      <c r="C229">
        <v>3000</v>
      </c>
    </row>
    <row r="230" spans="1:3" x14ac:dyDescent="0.25">
      <c r="A230" t="s">
        <v>238</v>
      </c>
      <c r="C230" s="5">
        <v>3000</v>
      </c>
    </row>
    <row r="231" spans="1:3" x14ac:dyDescent="0.25">
      <c r="A231" t="s">
        <v>239</v>
      </c>
      <c r="C231">
        <v>10000</v>
      </c>
    </row>
    <row r="232" spans="1:3" x14ac:dyDescent="0.25">
      <c r="A232" t="s">
        <v>240</v>
      </c>
      <c r="B232" t="s">
        <v>42</v>
      </c>
      <c r="C232">
        <v>45000</v>
      </c>
    </row>
    <row r="233" spans="1:3" x14ac:dyDescent="0.25">
      <c r="A233" t="s">
        <v>241</v>
      </c>
      <c r="C233">
        <v>1000</v>
      </c>
    </row>
    <row r="234" spans="1:3" x14ac:dyDescent="0.25">
      <c r="A234" t="s">
        <v>242</v>
      </c>
      <c r="C234">
        <v>2000</v>
      </c>
    </row>
    <row r="235" spans="1:3" x14ac:dyDescent="0.25">
      <c r="A235" t="s">
        <v>243</v>
      </c>
      <c r="C235">
        <v>1000</v>
      </c>
    </row>
    <row r="236" spans="1:3" x14ac:dyDescent="0.25">
      <c r="A236" t="s">
        <v>244</v>
      </c>
      <c r="C236">
        <v>7000</v>
      </c>
    </row>
    <row r="237" spans="1:3" x14ac:dyDescent="0.25">
      <c r="A237" t="s">
        <v>245</v>
      </c>
      <c r="C237">
        <v>6000</v>
      </c>
    </row>
    <row r="238" spans="1:3" x14ac:dyDescent="0.25">
      <c r="A238" t="s">
        <v>246</v>
      </c>
      <c r="C238">
        <v>7500</v>
      </c>
    </row>
    <row r="239" spans="1:3" x14ac:dyDescent="0.25">
      <c r="A239" t="s">
        <v>247</v>
      </c>
      <c r="C239">
        <v>5000</v>
      </c>
    </row>
    <row r="240" spans="1:3" x14ac:dyDescent="0.25">
      <c r="A240" t="s">
        <v>248</v>
      </c>
      <c r="C240">
        <v>10000</v>
      </c>
    </row>
    <row r="241" spans="1:3" x14ac:dyDescent="0.25">
      <c r="A241" t="s">
        <v>249</v>
      </c>
      <c r="C241">
        <v>10000</v>
      </c>
    </row>
    <row r="242" spans="1:3" x14ac:dyDescent="0.25">
      <c r="A242" t="s">
        <v>250</v>
      </c>
      <c r="C242">
        <v>5000</v>
      </c>
    </row>
    <row r="243" spans="1:3" x14ac:dyDescent="0.25">
      <c r="A243" t="s">
        <v>251</v>
      </c>
      <c r="C243">
        <v>2000</v>
      </c>
    </row>
    <row r="244" spans="1:3" x14ac:dyDescent="0.25">
      <c r="A244" t="s">
        <v>252</v>
      </c>
      <c r="C244">
        <v>2000</v>
      </c>
    </row>
    <row r="245" spans="1:3" x14ac:dyDescent="0.25">
      <c r="A245" t="s">
        <v>253</v>
      </c>
      <c r="C245">
        <v>10000</v>
      </c>
    </row>
    <row r="246" spans="1:3" x14ac:dyDescent="0.25">
      <c r="A246" t="s">
        <v>254</v>
      </c>
      <c r="C246">
        <v>10000</v>
      </c>
    </row>
    <row r="247" spans="1:3" x14ac:dyDescent="0.25">
      <c r="A247" t="s">
        <v>255</v>
      </c>
      <c r="C247">
        <v>10000</v>
      </c>
    </row>
    <row r="248" spans="1:3" x14ac:dyDescent="0.25">
      <c r="A248" t="s">
        <v>256</v>
      </c>
      <c r="C248">
        <v>5000</v>
      </c>
    </row>
    <row r="249" spans="1:3" x14ac:dyDescent="0.25">
      <c r="A249" t="s">
        <v>257</v>
      </c>
      <c r="C249">
        <v>500</v>
      </c>
    </row>
    <row r="250" spans="1:3" x14ac:dyDescent="0.25">
      <c r="A250" t="s">
        <v>258</v>
      </c>
      <c r="C250">
        <v>1000</v>
      </c>
    </row>
    <row r="251" spans="1:3" x14ac:dyDescent="0.25">
      <c r="A251" t="s">
        <v>259</v>
      </c>
      <c r="C251">
        <v>1000</v>
      </c>
    </row>
    <row r="252" spans="1:3" x14ac:dyDescent="0.25">
      <c r="A252" t="s">
        <v>260</v>
      </c>
      <c r="C252">
        <v>500</v>
      </c>
    </row>
    <row r="253" spans="1:3" x14ac:dyDescent="0.25">
      <c r="A253" t="s">
        <v>261</v>
      </c>
      <c r="C253">
        <v>5000</v>
      </c>
    </row>
    <row r="254" spans="1:3" x14ac:dyDescent="0.25">
      <c r="A254" t="s">
        <v>262</v>
      </c>
      <c r="C254">
        <v>2000</v>
      </c>
    </row>
    <row r="255" spans="1:3" x14ac:dyDescent="0.25">
      <c r="A255" t="s">
        <v>263</v>
      </c>
      <c r="C255">
        <v>1000</v>
      </c>
    </row>
    <row r="256" spans="1:3" x14ac:dyDescent="0.25">
      <c r="A256" t="s">
        <v>264</v>
      </c>
      <c r="C256">
        <v>1000</v>
      </c>
    </row>
    <row r="257" spans="1:3" x14ac:dyDescent="0.25">
      <c r="A257" t="s">
        <v>265</v>
      </c>
      <c r="B257" t="s">
        <v>266</v>
      </c>
      <c r="C257">
        <v>10000</v>
      </c>
    </row>
    <row r="258" spans="1:3" x14ac:dyDescent="0.25">
      <c r="A258" t="s">
        <v>267</v>
      </c>
      <c r="C258">
        <v>15500</v>
      </c>
    </row>
    <row r="259" spans="1:3" x14ac:dyDescent="0.25">
      <c r="A259" t="s">
        <v>268</v>
      </c>
      <c r="C259">
        <v>20000</v>
      </c>
    </row>
    <row r="260" spans="1:3" x14ac:dyDescent="0.25">
      <c r="A260" t="s">
        <v>269</v>
      </c>
      <c r="C260">
        <v>24000</v>
      </c>
    </row>
    <row r="261" spans="1:3" x14ac:dyDescent="0.25">
      <c r="A261" t="s">
        <v>270</v>
      </c>
      <c r="C261">
        <v>25000</v>
      </c>
    </row>
    <row r="262" spans="1:3" x14ac:dyDescent="0.25">
      <c r="A262" t="s">
        <v>271</v>
      </c>
      <c r="C262">
        <v>25000</v>
      </c>
    </row>
    <row r="263" spans="1:3" x14ac:dyDescent="0.25">
      <c r="A263" t="s">
        <v>272</v>
      </c>
      <c r="C263">
        <v>25000</v>
      </c>
    </row>
    <row r="264" spans="1:3" x14ac:dyDescent="0.25">
      <c r="A264" t="s">
        <v>273</v>
      </c>
      <c r="B264" t="s">
        <v>274</v>
      </c>
      <c r="C264">
        <v>15000</v>
      </c>
    </row>
    <row r="265" spans="1:3" x14ac:dyDescent="0.25">
      <c r="A265" t="s">
        <v>275</v>
      </c>
      <c r="C265">
        <v>30000</v>
      </c>
    </row>
    <row r="266" spans="1:3" x14ac:dyDescent="0.25">
      <c r="A266" t="s">
        <v>276</v>
      </c>
      <c r="C266">
        <v>30000</v>
      </c>
    </row>
    <row r="267" spans="1:3" x14ac:dyDescent="0.25">
      <c r="A267" t="s">
        <v>277</v>
      </c>
      <c r="C267">
        <v>15000</v>
      </c>
    </row>
    <row r="268" spans="1:3" x14ac:dyDescent="0.25">
      <c r="A268" t="s">
        <v>278</v>
      </c>
      <c r="C268">
        <v>25000</v>
      </c>
    </row>
    <row r="269" spans="1:3" x14ac:dyDescent="0.25">
      <c r="A269" t="s">
        <v>279</v>
      </c>
      <c r="C269">
        <v>25000</v>
      </c>
    </row>
    <row r="270" spans="1:3" x14ac:dyDescent="0.25">
      <c r="A270" t="s">
        <v>280</v>
      </c>
      <c r="C270">
        <v>20000</v>
      </c>
    </row>
    <row r="271" spans="1:3" x14ac:dyDescent="0.25">
      <c r="A271" t="s">
        <v>281</v>
      </c>
      <c r="C271">
        <v>25000</v>
      </c>
    </row>
    <row r="272" spans="1:3" x14ac:dyDescent="0.25">
      <c r="A272" t="s">
        <v>282</v>
      </c>
      <c r="C272">
        <v>10000</v>
      </c>
    </row>
    <row r="273" spans="1:3" x14ac:dyDescent="0.25">
      <c r="A273" t="s">
        <v>283</v>
      </c>
      <c r="C273">
        <v>5000</v>
      </c>
    </row>
    <row r="274" spans="1:3" x14ac:dyDescent="0.25">
      <c r="A274" t="s">
        <v>284</v>
      </c>
      <c r="B274" t="s">
        <v>285</v>
      </c>
      <c r="C274">
        <v>350000</v>
      </c>
    </row>
    <row r="275" spans="1:3" x14ac:dyDescent="0.25">
      <c r="A275" t="s">
        <v>286</v>
      </c>
      <c r="C275">
        <v>10000</v>
      </c>
    </row>
    <row r="276" spans="1:3" x14ac:dyDescent="0.25">
      <c r="A276" t="s">
        <v>287</v>
      </c>
      <c r="C276">
        <v>25000</v>
      </c>
    </row>
    <row r="277" spans="1:3" x14ac:dyDescent="0.25">
      <c r="A277" t="s">
        <v>288</v>
      </c>
      <c r="C277">
        <v>20000</v>
      </c>
    </row>
    <row r="278" spans="1:3" x14ac:dyDescent="0.25">
      <c r="A278" t="s">
        <v>289</v>
      </c>
      <c r="B278" t="s">
        <v>290</v>
      </c>
      <c r="C278">
        <v>15000</v>
      </c>
    </row>
    <row r="279" spans="1:3" x14ac:dyDescent="0.25">
      <c r="A279" s="7" t="s">
        <v>291</v>
      </c>
      <c r="B279" s="7" t="s">
        <v>292</v>
      </c>
      <c r="C279" s="7">
        <v>40000</v>
      </c>
    </row>
    <row r="280" spans="1:3" x14ac:dyDescent="0.25">
      <c r="A280" t="s">
        <v>293</v>
      </c>
      <c r="C280">
        <v>10000</v>
      </c>
    </row>
    <row r="281" spans="1:3" x14ac:dyDescent="0.25">
      <c r="A281" t="s">
        <v>294</v>
      </c>
      <c r="C281">
        <v>15000</v>
      </c>
    </row>
    <row r="282" spans="1:3" x14ac:dyDescent="0.25">
      <c r="A282" t="s">
        <v>295</v>
      </c>
      <c r="C282">
        <v>30000</v>
      </c>
    </row>
    <row r="283" spans="1:3" x14ac:dyDescent="0.25">
      <c r="A283" t="s">
        <v>296</v>
      </c>
      <c r="C283">
        <v>30000</v>
      </c>
    </row>
    <row r="284" spans="1:3" x14ac:dyDescent="0.25">
      <c r="A284" t="s">
        <v>297</v>
      </c>
      <c r="C284" s="7">
        <v>25000</v>
      </c>
    </row>
    <row r="285" spans="1:3" x14ac:dyDescent="0.25">
      <c r="A285" t="s">
        <v>298</v>
      </c>
      <c r="C285" s="7">
        <v>35000</v>
      </c>
    </row>
    <row r="286" spans="1:3" x14ac:dyDescent="0.25">
      <c r="A286" t="s">
        <v>299</v>
      </c>
      <c r="C286" s="7">
        <v>0</v>
      </c>
    </row>
    <row r="287" spans="1:3" x14ac:dyDescent="0.25">
      <c r="A287" t="s">
        <v>300</v>
      </c>
      <c r="C287" s="7">
        <v>10000</v>
      </c>
    </row>
    <row r="288" spans="1:3" x14ac:dyDescent="0.25">
      <c r="A288" t="s">
        <v>301</v>
      </c>
      <c r="C288">
        <v>1500</v>
      </c>
    </row>
    <row r="289" spans="1:3" x14ac:dyDescent="0.25">
      <c r="A289" t="s">
        <v>302</v>
      </c>
      <c r="C289">
        <v>15000</v>
      </c>
    </row>
    <row r="290" spans="1:3" x14ac:dyDescent="0.25">
      <c r="A290" t="s">
        <v>303</v>
      </c>
      <c r="C290" s="7">
        <v>25000</v>
      </c>
    </row>
    <row r="291" spans="1:3" x14ac:dyDescent="0.25">
      <c r="A291" t="s">
        <v>304</v>
      </c>
      <c r="C291" s="7">
        <v>25000</v>
      </c>
    </row>
    <row r="292" spans="1:3" x14ac:dyDescent="0.25">
      <c r="A292" t="s">
        <v>305</v>
      </c>
      <c r="C292" s="7">
        <v>0</v>
      </c>
    </row>
    <row r="293" spans="1:3" x14ac:dyDescent="0.25">
      <c r="A293" t="s">
        <v>306</v>
      </c>
      <c r="C293" s="7">
        <v>0</v>
      </c>
    </row>
    <row r="294" spans="1:3" x14ac:dyDescent="0.25">
      <c r="A294" t="s">
        <v>307</v>
      </c>
      <c r="C294" s="7">
        <v>0</v>
      </c>
    </row>
    <row r="295" spans="1:3" x14ac:dyDescent="0.25">
      <c r="A295" t="s">
        <v>308</v>
      </c>
      <c r="B295" t="s">
        <v>309</v>
      </c>
      <c r="C295">
        <v>12500</v>
      </c>
    </row>
    <row r="296" spans="1:3" x14ac:dyDescent="0.25">
      <c r="A296" t="s">
        <v>310</v>
      </c>
      <c r="C296">
        <v>25000</v>
      </c>
    </row>
    <row r="297" spans="1:3" x14ac:dyDescent="0.25">
      <c r="A297" t="s">
        <v>311</v>
      </c>
      <c r="C297">
        <v>50000</v>
      </c>
    </row>
    <row r="298" spans="1:3" x14ac:dyDescent="0.25">
      <c r="A298" t="s">
        <v>312</v>
      </c>
      <c r="C298">
        <v>30000</v>
      </c>
    </row>
    <row r="299" spans="1:3" x14ac:dyDescent="0.25">
      <c r="A299" t="s">
        <v>313</v>
      </c>
      <c r="B299" t="s">
        <v>314</v>
      </c>
      <c r="C299">
        <v>1500000</v>
      </c>
    </row>
    <row r="300" spans="1:3" x14ac:dyDescent="0.25">
      <c r="A300" t="s">
        <v>315</v>
      </c>
      <c r="C300">
        <v>10000</v>
      </c>
    </row>
    <row r="301" spans="1:3" x14ac:dyDescent="0.25">
      <c r="A301" t="s">
        <v>316</v>
      </c>
      <c r="C301">
        <v>42000</v>
      </c>
    </row>
    <row r="302" spans="1:3" x14ac:dyDescent="0.25">
      <c r="A302" t="s">
        <v>317</v>
      </c>
      <c r="C302">
        <v>30000</v>
      </c>
    </row>
    <row r="303" spans="1:3" x14ac:dyDescent="0.25">
      <c r="A303" t="s">
        <v>318</v>
      </c>
      <c r="C303">
        <v>2000</v>
      </c>
    </row>
    <row r="304" spans="1:3" x14ac:dyDescent="0.25">
      <c r="A304" t="s">
        <v>319</v>
      </c>
      <c r="C304">
        <v>1000</v>
      </c>
    </row>
    <row r="305" spans="1:3" x14ac:dyDescent="0.25">
      <c r="A305" t="s">
        <v>320</v>
      </c>
      <c r="C305">
        <v>1000</v>
      </c>
    </row>
    <row r="306" spans="1:3" x14ac:dyDescent="0.25">
      <c r="A306" t="s">
        <v>321</v>
      </c>
      <c r="B306" t="s">
        <v>322</v>
      </c>
      <c r="C306">
        <v>5000</v>
      </c>
    </row>
    <row r="307" spans="1:3" x14ac:dyDescent="0.25">
      <c r="A307" t="s">
        <v>323</v>
      </c>
      <c r="B307" t="s">
        <v>324</v>
      </c>
      <c r="C307">
        <v>12000</v>
      </c>
    </row>
    <row r="308" spans="1:3" x14ac:dyDescent="0.25">
      <c r="A308" t="s">
        <v>325</v>
      </c>
      <c r="C308">
        <v>1000</v>
      </c>
    </row>
    <row r="309" spans="1:3" x14ac:dyDescent="0.25">
      <c r="A309" t="s">
        <v>326</v>
      </c>
      <c r="C309">
        <v>15000</v>
      </c>
    </row>
    <row r="310" spans="1:3" x14ac:dyDescent="0.25">
      <c r="A310" t="s">
        <v>327</v>
      </c>
      <c r="C310">
        <v>25000</v>
      </c>
    </row>
    <row r="311" spans="1:3" x14ac:dyDescent="0.25">
      <c r="A311" t="s">
        <v>328</v>
      </c>
      <c r="C311">
        <v>1000</v>
      </c>
    </row>
    <row r="312" spans="1:3" x14ac:dyDescent="0.25">
      <c r="A312" t="s">
        <v>329</v>
      </c>
      <c r="C312">
        <v>1000</v>
      </c>
    </row>
    <row r="313" spans="1:3" x14ac:dyDescent="0.25">
      <c r="A313" t="s">
        <v>330</v>
      </c>
      <c r="C313">
        <v>700</v>
      </c>
    </row>
    <row r="314" spans="1:3" x14ac:dyDescent="0.25">
      <c r="A314" t="s">
        <v>331</v>
      </c>
      <c r="C314">
        <v>10000</v>
      </c>
    </row>
    <row r="315" spans="1:3" x14ac:dyDescent="0.25">
      <c r="A315" t="s">
        <v>332</v>
      </c>
      <c r="C315">
        <v>10000</v>
      </c>
    </row>
    <row r="316" spans="1:3" x14ac:dyDescent="0.25">
      <c r="A316" t="s">
        <v>333</v>
      </c>
      <c r="C316">
        <v>5000</v>
      </c>
    </row>
    <row r="317" spans="1:3" x14ac:dyDescent="0.25">
      <c r="A317" t="s">
        <v>334</v>
      </c>
      <c r="C317">
        <v>5500</v>
      </c>
    </row>
    <row r="318" spans="1:3" x14ac:dyDescent="0.25">
      <c r="A318" t="s">
        <v>335</v>
      </c>
      <c r="C318">
        <v>500</v>
      </c>
    </row>
    <row r="319" spans="1:3" x14ac:dyDescent="0.25">
      <c r="A319" t="s">
        <v>336</v>
      </c>
      <c r="C319">
        <v>12000</v>
      </c>
    </row>
    <row r="320" spans="1:3" x14ac:dyDescent="0.25">
      <c r="A320" t="s">
        <v>337</v>
      </c>
      <c r="C320">
        <v>40000</v>
      </c>
    </row>
    <row r="321" spans="1:3" x14ac:dyDescent="0.25">
      <c r="A321" t="s">
        <v>338</v>
      </c>
      <c r="C321">
        <v>30000</v>
      </c>
    </row>
    <row r="322" spans="1:3" x14ac:dyDescent="0.25">
      <c r="A322" t="s">
        <v>339</v>
      </c>
      <c r="C322">
        <v>10000</v>
      </c>
    </row>
    <row r="323" spans="1:3" x14ac:dyDescent="0.25">
      <c r="A323" s="3" t="s">
        <v>340</v>
      </c>
      <c r="B323" s="3"/>
      <c r="C323" s="3">
        <v>0</v>
      </c>
    </row>
    <row r="324" spans="1:3" x14ac:dyDescent="0.25">
      <c r="A324" t="s">
        <v>341</v>
      </c>
      <c r="C324">
        <v>6000</v>
      </c>
    </row>
    <row r="325" spans="1:3" x14ac:dyDescent="0.25">
      <c r="A325" t="s">
        <v>342</v>
      </c>
      <c r="C325">
        <v>10000</v>
      </c>
    </row>
    <row r="326" spans="1:3" x14ac:dyDescent="0.25">
      <c r="A326" t="s">
        <v>343</v>
      </c>
      <c r="C326">
        <v>10000</v>
      </c>
    </row>
    <row r="327" spans="1:3" x14ac:dyDescent="0.25">
      <c r="A327" t="s">
        <v>344</v>
      </c>
      <c r="C327">
        <v>20000</v>
      </c>
    </row>
    <row r="328" spans="1:3" x14ac:dyDescent="0.25">
      <c r="A328" t="s">
        <v>345</v>
      </c>
      <c r="C328">
        <v>10000</v>
      </c>
    </row>
    <row r="329" spans="1:3" x14ac:dyDescent="0.25">
      <c r="A329" t="s">
        <v>346</v>
      </c>
      <c r="C329">
        <v>15000</v>
      </c>
    </row>
    <row r="330" spans="1:3" x14ac:dyDescent="0.25">
      <c r="A330" t="s">
        <v>347</v>
      </c>
      <c r="C330">
        <v>5000</v>
      </c>
    </row>
    <row r="331" spans="1:3" x14ac:dyDescent="0.25">
      <c r="A331" t="s">
        <v>348</v>
      </c>
      <c r="B331" t="s">
        <v>349</v>
      </c>
      <c r="C331">
        <v>8000000</v>
      </c>
    </row>
    <row r="332" spans="1:3" x14ac:dyDescent="0.25">
      <c r="A332" t="s">
        <v>350</v>
      </c>
      <c r="C332">
        <v>100</v>
      </c>
    </row>
    <row r="333" spans="1:3" x14ac:dyDescent="0.25">
      <c r="A333" t="s">
        <v>351</v>
      </c>
      <c r="C333">
        <v>1500</v>
      </c>
    </row>
    <row r="334" spans="1:3" x14ac:dyDescent="0.25">
      <c r="A334" t="s">
        <v>352</v>
      </c>
      <c r="C334">
        <v>700</v>
      </c>
    </row>
    <row r="335" spans="1:3" x14ac:dyDescent="0.25">
      <c r="A335" t="s">
        <v>353</v>
      </c>
      <c r="C335">
        <v>35000</v>
      </c>
    </row>
    <row r="336" spans="1:3" x14ac:dyDescent="0.25">
      <c r="A336" t="s">
        <v>354</v>
      </c>
      <c r="C336">
        <v>500</v>
      </c>
    </row>
    <row r="337" spans="1:3" x14ac:dyDescent="0.25">
      <c r="A337" t="s">
        <v>355</v>
      </c>
      <c r="C337">
        <v>15000</v>
      </c>
    </row>
    <row r="338" spans="1:3" x14ac:dyDescent="0.25">
      <c r="A338" t="s">
        <v>356</v>
      </c>
      <c r="C338">
        <v>20000</v>
      </c>
    </row>
    <row r="339" spans="1:3" x14ac:dyDescent="0.25">
      <c r="A339" t="s">
        <v>357</v>
      </c>
      <c r="C339">
        <v>15000</v>
      </c>
    </row>
    <row r="340" spans="1:3" x14ac:dyDescent="0.25">
      <c r="A340" t="s">
        <v>358</v>
      </c>
      <c r="C340">
        <v>10000</v>
      </c>
    </row>
    <row r="341" spans="1:3" x14ac:dyDescent="0.25">
      <c r="A341" t="s">
        <v>359</v>
      </c>
      <c r="C341">
        <v>20000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2"/>
  <sheetViews>
    <sheetView topLeftCell="A22" workbookViewId="0">
      <selection sqref="A1:H142"/>
    </sheetView>
  </sheetViews>
  <sheetFormatPr defaultRowHeight="15" x14ac:dyDescent="0.25"/>
  <cols>
    <col min="1" max="1" width="7.375" customWidth="1"/>
    <col min="2" max="2" width="21.625" customWidth="1"/>
    <col min="3" max="3" width="8.75" style="8" customWidth="1"/>
  </cols>
  <sheetData>
    <row r="1" spans="1:8" x14ac:dyDescent="0.25">
      <c r="A1" s="59" t="s">
        <v>360</v>
      </c>
      <c r="B1" s="59" t="s">
        <v>361</v>
      </c>
      <c r="C1" s="59" t="s">
        <v>363</v>
      </c>
      <c r="D1" s="59" t="s">
        <v>362</v>
      </c>
      <c r="E1" s="59"/>
      <c r="F1" s="60" t="s">
        <v>364</v>
      </c>
      <c r="G1" s="59" t="s">
        <v>365</v>
      </c>
      <c r="H1" s="59"/>
    </row>
    <row r="2" spans="1:8" x14ac:dyDescent="0.25">
      <c r="A2" s="59"/>
      <c r="B2" s="59"/>
      <c r="C2" s="59"/>
      <c r="D2" s="11" t="s">
        <v>366</v>
      </c>
      <c r="E2" s="11" t="s">
        <v>367</v>
      </c>
      <c r="F2" s="60"/>
      <c r="G2" s="11" t="s">
        <v>366</v>
      </c>
      <c r="H2" s="11" t="s">
        <v>367</v>
      </c>
    </row>
    <row r="3" spans="1:8" x14ac:dyDescent="0.25">
      <c r="A3" s="9">
        <v>1</v>
      </c>
      <c r="B3" s="9"/>
      <c r="C3" s="10" t="s">
        <v>368</v>
      </c>
      <c r="D3" s="9"/>
      <c r="E3" s="9"/>
      <c r="F3" s="9"/>
      <c r="G3" s="9">
        <f>D3*F3</f>
        <v>0</v>
      </c>
      <c r="H3" s="9">
        <f>E3*F3</f>
        <v>0</v>
      </c>
    </row>
    <row r="4" spans="1:8" x14ac:dyDescent="0.25">
      <c r="A4" s="9">
        <f>A3+1</f>
        <v>2</v>
      </c>
      <c r="B4" s="9"/>
      <c r="C4" s="10" t="s">
        <v>368</v>
      </c>
      <c r="D4" s="9"/>
      <c r="E4" s="9"/>
      <c r="F4" s="9"/>
      <c r="G4" s="9">
        <f t="shared" ref="G4:G67" si="0">D4*F4</f>
        <v>0</v>
      </c>
      <c r="H4" s="9">
        <f t="shared" ref="H4:H67" si="1">E4*F4</f>
        <v>0</v>
      </c>
    </row>
    <row r="5" spans="1:8" x14ac:dyDescent="0.25">
      <c r="A5" s="9">
        <f t="shared" ref="A5:A29" si="2">A4+1</f>
        <v>3</v>
      </c>
      <c r="B5" s="9"/>
      <c r="C5" s="10"/>
      <c r="D5" s="9"/>
      <c r="E5" s="9"/>
      <c r="F5" s="9"/>
      <c r="G5" s="9">
        <f t="shared" si="0"/>
        <v>0</v>
      </c>
      <c r="H5" s="9">
        <f t="shared" si="1"/>
        <v>0</v>
      </c>
    </row>
    <row r="6" spans="1:8" x14ac:dyDescent="0.25">
      <c r="A6" s="9">
        <f t="shared" si="2"/>
        <v>4</v>
      </c>
      <c r="B6" s="9"/>
      <c r="C6" s="10"/>
      <c r="D6" s="9"/>
      <c r="E6" s="9"/>
      <c r="F6" s="9"/>
      <c r="G6" s="9">
        <f t="shared" si="0"/>
        <v>0</v>
      </c>
      <c r="H6" s="9">
        <f t="shared" si="1"/>
        <v>0</v>
      </c>
    </row>
    <row r="7" spans="1:8" x14ac:dyDescent="0.25">
      <c r="A7" s="9">
        <f t="shared" si="2"/>
        <v>5</v>
      </c>
      <c r="B7" s="9"/>
      <c r="C7" s="10"/>
      <c r="D7" s="9"/>
      <c r="E7" s="9"/>
      <c r="F7" s="9"/>
      <c r="G7" s="9">
        <f t="shared" si="0"/>
        <v>0</v>
      </c>
      <c r="H7" s="9">
        <f t="shared" si="1"/>
        <v>0</v>
      </c>
    </row>
    <row r="8" spans="1:8" x14ac:dyDescent="0.25">
      <c r="A8" s="9">
        <f t="shared" si="2"/>
        <v>6</v>
      </c>
      <c r="B8" s="9"/>
      <c r="C8" s="10"/>
      <c r="D8" s="9"/>
      <c r="E8" s="9"/>
      <c r="F8" s="9"/>
      <c r="G8" s="9">
        <f t="shared" si="0"/>
        <v>0</v>
      </c>
      <c r="H8" s="9">
        <f t="shared" si="1"/>
        <v>0</v>
      </c>
    </row>
    <row r="9" spans="1:8" x14ac:dyDescent="0.25">
      <c r="A9" s="9">
        <f t="shared" si="2"/>
        <v>7</v>
      </c>
      <c r="B9" s="9"/>
      <c r="C9" s="10" t="s">
        <v>369</v>
      </c>
      <c r="D9" s="9"/>
      <c r="E9" s="9"/>
      <c r="F9" s="9"/>
      <c r="G9" s="9">
        <f t="shared" si="0"/>
        <v>0</v>
      </c>
      <c r="H9" s="9">
        <f t="shared" si="1"/>
        <v>0</v>
      </c>
    </row>
    <row r="10" spans="1:8" x14ac:dyDescent="0.25">
      <c r="A10" s="9">
        <f t="shared" si="2"/>
        <v>8</v>
      </c>
      <c r="B10" s="9"/>
      <c r="C10" s="10"/>
      <c r="D10" s="9"/>
      <c r="E10" s="9"/>
      <c r="F10" s="9"/>
      <c r="G10" s="9">
        <f t="shared" si="0"/>
        <v>0</v>
      </c>
      <c r="H10" s="9">
        <f t="shared" si="1"/>
        <v>0</v>
      </c>
    </row>
    <row r="11" spans="1:8" x14ac:dyDescent="0.25">
      <c r="A11" s="9">
        <f t="shared" si="2"/>
        <v>9</v>
      </c>
      <c r="B11" s="9"/>
      <c r="C11" s="10"/>
      <c r="D11" s="9"/>
      <c r="E11" s="9"/>
      <c r="F11" s="9"/>
      <c r="G11" s="9">
        <f t="shared" si="0"/>
        <v>0</v>
      </c>
      <c r="H11" s="9">
        <f t="shared" si="1"/>
        <v>0</v>
      </c>
    </row>
    <row r="12" spans="1:8" x14ac:dyDescent="0.25">
      <c r="A12" s="9">
        <f t="shared" si="2"/>
        <v>10</v>
      </c>
      <c r="B12" s="9"/>
      <c r="C12" s="10"/>
      <c r="D12" s="9"/>
      <c r="E12" s="9"/>
      <c r="F12" s="9"/>
      <c r="G12" s="9">
        <f t="shared" si="0"/>
        <v>0</v>
      </c>
      <c r="H12" s="9">
        <f t="shared" si="1"/>
        <v>0</v>
      </c>
    </row>
    <row r="13" spans="1:8" x14ac:dyDescent="0.25">
      <c r="A13" s="9">
        <f t="shared" si="2"/>
        <v>11</v>
      </c>
      <c r="B13" s="9"/>
      <c r="C13" s="10"/>
      <c r="D13" s="9"/>
      <c r="E13" s="9"/>
      <c r="F13" s="9"/>
      <c r="G13" s="9">
        <f t="shared" si="0"/>
        <v>0</v>
      </c>
      <c r="H13" s="9">
        <f t="shared" si="1"/>
        <v>0</v>
      </c>
    </row>
    <row r="14" spans="1:8" x14ac:dyDescent="0.25">
      <c r="A14" s="9">
        <f t="shared" si="2"/>
        <v>12</v>
      </c>
      <c r="B14" s="9"/>
      <c r="C14" s="10"/>
      <c r="D14" s="9"/>
      <c r="E14" s="9"/>
      <c r="F14" s="9"/>
      <c r="G14" s="9">
        <f t="shared" si="0"/>
        <v>0</v>
      </c>
      <c r="H14" s="9">
        <f t="shared" si="1"/>
        <v>0</v>
      </c>
    </row>
    <row r="15" spans="1:8" x14ac:dyDescent="0.25">
      <c r="A15" s="9">
        <f t="shared" si="2"/>
        <v>13</v>
      </c>
      <c r="B15" s="9"/>
      <c r="C15" s="10"/>
      <c r="D15" s="9"/>
      <c r="E15" s="9"/>
      <c r="F15" s="9"/>
      <c r="G15" s="9">
        <f t="shared" si="0"/>
        <v>0</v>
      </c>
      <c r="H15" s="9">
        <f t="shared" si="1"/>
        <v>0</v>
      </c>
    </row>
    <row r="16" spans="1:8" x14ac:dyDescent="0.25">
      <c r="A16" s="9">
        <f t="shared" si="2"/>
        <v>14</v>
      </c>
      <c r="B16" s="9"/>
      <c r="C16" s="10"/>
      <c r="D16" s="9"/>
      <c r="E16" s="9"/>
      <c r="F16" s="9"/>
      <c r="G16" s="9">
        <f t="shared" si="0"/>
        <v>0</v>
      </c>
      <c r="H16" s="9">
        <f t="shared" si="1"/>
        <v>0</v>
      </c>
    </row>
    <row r="17" spans="1:8" x14ac:dyDescent="0.25">
      <c r="A17" s="9">
        <f t="shared" si="2"/>
        <v>15</v>
      </c>
      <c r="B17" s="9"/>
      <c r="C17" s="10"/>
      <c r="D17" s="9"/>
      <c r="E17" s="9"/>
      <c r="F17" s="9"/>
      <c r="G17" s="9">
        <f t="shared" si="0"/>
        <v>0</v>
      </c>
      <c r="H17" s="9">
        <f t="shared" si="1"/>
        <v>0</v>
      </c>
    </row>
    <row r="18" spans="1:8" x14ac:dyDescent="0.25">
      <c r="A18" s="9">
        <f t="shared" si="2"/>
        <v>16</v>
      </c>
      <c r="B18" s="9"/>
      <c r="C18" s="10"/>
      <c r="D18" s="9"/>
      <c r="E18" s="9"/>
      <c r="F18" s="9"/>
      <c r="G18" s="9">
        <f t="shared" si="0"/>
        <v>0</v>
      </c>
      <c r="H18" s="9">
        <f t="shared" si="1"/>
        <v>0</v>
      </c>
    </row>
    <row r="19" spans="1:8" x14ac:dyDescent="0.25">
      <c r="A19" s="9">
        <f t="shared" si="2"/>
        <v>17</v>
      </c>
      <c r="B19" s="9"/>
      <c r="C19" s="10"/>
      <c r="D19" s="9"/>
      <c r="E19" s="9"/>
      <c r="F19" s="9"/>
      <c r="G19" s="9">
        <f t="shared" si="0"/>
        <v>0</v>
      </c>
      <c r="H19" s="9">
        <f t="shared" si="1"/>
        <v>0</v>
      </c>
    </row>
    <row r="20" spans="1:8" x14ac:dyDescent="0.25">
      <c r="A20" s="9">
        <f t="shared" si="2"/>
        <v>18</v>
      </c>
      <c r="B20" s="9"/>
      <c r="C20" s="10"/>
      <c r="D20" s="9"/>
      <c r="E20" s="9"/>
      <c r="F20" s="9"/>
      <c r="G20" s="9">
        <f t="shared" si="0"/>
        <v>0</v>
      </c>
      <c r="H20" s="9">
        <f t="shared" si="1"/>
        <v>0</v>
      </c>
    </row>
    <row r="21" spans="1:8" x14ac:dyDescent="0.25">
      <c r="A21" s="9">
        <f t="shared" si="2"/>
        <v>19</v>
      </c>
      <c r="B21" s="9"/>
      <c r="C21" s="10"/>
      <c r="D21" s="9"/>
      <c r="E21" s="9"/>
      <c r="F21" s="9"/>
      <c r="G21" s="9">
        <f t="shared" si="0"/>
        <v>0</v>
      </c>
      <c r="H21" s="9">
        <f t="shared" si="1"/>
        <v>0</v>
      </c>
    </row>
    <row r="22" spans="1:8" x14ac:dyDescent="0.25">
      <c r="A22" s="9">
        <f t="shared" si="2"/>
        <v>20</v>
      </c>
      <c r="B22" s="9"/>
      <c r="C22" s="10"/>
      <c r="D22" s="9"/>
      <c r="E22" s="9"/>
      <c r="F22" s="9"/>
      <c r="G22" s="9">
        <f t="shared" si="0"/>
        <v>0</v>
      </c>
      <c r="H22" s="9">
        <f t="shared" si="1"/>
        <v>0</v>
      </c>
    </row>
    <row r="23" spans="1:8" x14ac:dyDescent="0.25">
      <c r="A23" s="9">
        <f t="shared" si="2"/>
        <v>21</v>
      </c>
      <c r="B23" s="9"/>
      <c r="C23" s="10"/>
      <c r="D23" s="9"/>
      <c r="E23" s="9"/>
      <c r="F23" s="9"/>
      <c r="G23" s="9">
        <f t="shared" si="0"/>
        <v>0</v>
      </c>
      <c r="H23" s="9">
        <f t="shared" si="1"/>
        <v>0</v>
      </c>
    </row>
    <row r="24" spans="1:8" x14ac:dyDescent="0.25">
      <c r="A24" s="9">
        <f t="shared" si="2"/>
        <v>22</v>
      </c>
      <c r="B24" s="9"/>
      <c r="C24" s="10"/>
      <c r="D24" s="9"/>
      <c r="E24" s="9"/>
      <c r="F24" s="9"/>
      <c r="G24" s="9">
        <f t="shared" si="0"/>
        <v>0</v>
      </c>
      <c r="H24" s="9">
        <f t="shared" si="1"/>
        <v>0</v>
      </c>
    </row>
    <row r="25" spans="1:8" x14ac:dyDescent="0.25">
      <c r="A25" s="9">
        <f t="shared" si="2"/>
        <v>23</v>
      </c>
      <c r="B25" s="9"/>
      <c r="C25" s="10"/>
      <c r="D25" s="9"/>
      <c r="E25" s="9"/>
      <c r="F25" s="9"/>
      <c r="G25" s="9">
        <f t="shared" si="0"/>
        <v>0</v>
      </c>
      <c r="H25" s="9">
        <f t="shared" si="1"/>
        <v>0</v>
      </c>
    </row>
    <row r="26" spans="1:8" x14ac:dyDescent="0.25">
      <c r="A26" s="9">
        <f t="shared" si="2"/>
        <v>24</v>
      </c>
      <c r="B26" s="9"/>
      <c r="C26" s="10"/>
      <c r="D26" s="9"/>
      <c r="E26" s="9"/>
      <c r="F26" s="9"/>
      <c r="G26" s="9">
        <f t="shared" si="0"/>
        <v>0</v>
      </c>
      <c r="H26" s="9">
        <f t="shared" si="1"/>
        <v>0</v>
      </c>
    </row>
    <row r="27" spans="1:8" x14ac:dyDescent="0.25">
      <c r="A27" s="9">
        <f t="shared" si="2"/>
        <v>25</v>
      </c>
      <c r="B27" s="9"/>
      <c r="C27" s="10"/>
      <c r="D27" s="9"/>
      <c r="E27" s="9"/>
      <c r="F27" s="9"/>
      <c r="G27" s="9">
        <f t="shared" si="0"/>
        <v>0</v>
      </c>
      <c r="H27" s="9">
        <f t="shared" si="1"/>
        <v>0</v>
      </c>
    </row>
    <row r="28" spans="1:8" x14ac:dyDescent="0.25">
      <c r="A28" s="9">
        <f t="shared" si="2"/>
        <v>26</v>
      </c>
      <c r="B28" s="9"/>
      <c r="C28" s="10"/>
      <c r="D28" s="9"/>
      <c r="E28" s="9"/>
      <c r="F28" s="9"/>
      <c r="G28" s="9">
        <f t="shared" si="0"/>
        <v>0</v>
      </c>
      <c r="H28" s="9">
        <f t="shared" si="1"/>
        <v>0</v>
      </c>
    </row>
    <row r="29" spans="1:8" x14ac:dyDescent="0.25">
      <c r="A29" s="9">
        <f t="shared" si="2"/>
        <v>27</v>
      </c>
      <c r="B29" s="9"/>
      <c r="C29" s="10"/>
      <c r="D29" s="9"/>
      <c r="E29" s="9"/>
      <c r="F29" s="9"/>
      <c r="G29" s="9">
        <f t="shared" si="0"/>
        <v>0</v>
      </c>
      <c r="H29" s="9">
        <f t="shared" si="1"/>
        <v>0</v>
      </c>
    </row>
    <row r="30" spans="1:8" x14ac:dyDescent="0.25">
      <c r="A30" s="9"/>
      <c r="B30" s="9"/>
      <c r="C30" s="10"/>
      <c r="D30" s="9"/>
      <c r="E30" s="9"/>
      <c r="F30" s="9"/>
      <c r="G30" s="9">
        <f t="shared" si="0"/>
        <v>0</v>
      </c>
      <c r="H30" s="9">
        <f t="shared" si="1"/>
        <v>0</v>
      </c>
    </row>
    <row r="31" spans="1:8" x14ac:dyDescent="0.25">
      <c r="A31" s="9"/>
      <c r="B31" s="9"/>
      <c r="C31" s="10"/>
      <c r="D31" s="9"/>
      <c r="E31" s="9"/>
      <c r="F31" s="9"/>
      <c r="G31" s="9">
        <f t="shared" si="0"/>
        <v>0</v>
      </c>
      <c r="H31" s="9">
        <f t="shared" si="1"/>
        <v>0</v>
      </c>
    </row>
    <row r="32" spans="1:8" x14ac:dyDescent="0.25">
      <c r="A32" s="9"/>
      <c r="B32" s="9"/>
      <c r="C32" s="10"/>
      <c r="D32" s="9"/>
      <c r="E32" s="9"/>
      <c r="F32" s="9"/>
      <c r="G32" s="9">
        <f t="shared" si="0"/>
        <v>0</v>
      </c>
      <c r="H32" s="9">
        <f t="shared" si="1"/>
        <v>0</v>
      </c>
    </row>
    <row r="33" spans="1:8" x14ac:dyDescent="0.25">
      <c r="A33" s="9"/>
      <c r="B33" s="9"/>
      <c r="C33" s="10"/>
      <c r="D33" s="9"/>
      <c r="E33" s="9"/>
      <c r="F33" s="9"/>
      <c r="G33" s="9">
        <f t="shared" si="0"/>
        <v>0</v>
      </c>
      <c r="H33" s="9">
        <f t="shared" si="1"/>
        <v>0</v>
      </c>
    </row>
    <row r="34" spans="1:8" x14ac:dyDescent="0.25">
      <c r="A34" s="9"/>
      <c r="B34" s="9"/>
      <c r="C34" s="10"/>
      <c r="D34" s="9"/>
      <c r="E34" s="9"/>
      <c r="F34" s="9"/>
      <c r="G34" s="9">
        <f t="shared" si="0"/>
        <v>0</v>
      </c>
      <c r="H34" s="9">
        <f t="shared" si="1"/>
        <v>0</v>
      </c>
    </row>
    <row r="35" spans="1:8" x14ac:dyDescent="0.25">
      <c r="A35" s="9"/>
      <c r="B35" s="9"/>
      <c r="C35" s="10"/>
      <c r="D35" s="9"/>
      <c r="E35" s="9"/>
      <c r="F35" s="9"/>
      <c r="G35" s="9">
        <f t="shared" si="0"/>
        <v>0</v>
      </c>
      <c r="H35" s="9">
        <f t="shared" si="1"/>
        <v>0</v>
      </c>
    </row>
    <row r="36" spans="1:8" x14ac:dyDescent="0.25">
      <c r="A36" s="9"/>
      <c r="B36" s="13"/>
      <c r="C36" s="10"/>
      <c r="D36" s="9"/>
      <c r="E36" s="9"/>
      <c r="F36" s="9"/>
      <c r="G36" s="9">
        <f t="shared" si="0"/>
        <v>0</v>
      </c>
      <c r="H36" s="9">
        <f t="shared" si="1"/>
        <v>0</v>
      </c>
    </row>
    <row r="37" spans="1:8" x14ac:dyDescent="0.25">
      <c r="A37" s="9"/>
      <c r="B37" s="9"/>
      <c r="C37" s="10"/>
      <c r="D37" s="9"/>
      <c r="E37" s="9"/>
      <c r="F37" s="9"/>
      <c r="G37" s="9">
        <f t="shared" si="0"/>
        <v>0</v>
      </c>
      <c r="H37" s="9">
        <f t="shared" si="1"/>
        <v>0</v>
      </c>
    </row>
    <row r="38" spans="1:8" x14ac:dyDescent="0.25">
      <c r="A38" s="9"/>
      <c r="B38" s="9"/>
      <c r="C38" s="10"/>
      <c r="D38" s="9"/>
      <c r="E38" s="9"/>
      <c r="F38" s="9"/>
      <c r="G38" s="9">
        <f t="shared" si="0"/>
        <v>0</v>
      </c>
      <c r="H38" s="9">
        <f t="shared" si="1"/>
        <v>0</v>
      </c>
    </row>
    <row r="39" spans="1:8" x14ac:dyDescent="0.25">
      <c r="A39" s="9"/>
      <c r="B39" s="9"/>
      <c r="C39" s="10"/>
      <c r="D39" s="9"/>
      <c r="E39" s="9"/>
      <c r="F39" s="9"/>
      <c r="G39" s="9">
        <f t="shared" si="0"/>
        <v>0</v>
      </c>
      <c r="H39" s="9">
        <f t="shared" si="1"/>
        <v>0</v>
      </c>
    </row>
    <row r="40" spans="1:8" x14ac:dyDescent="0.25">
      <c r="A40" s="9"/>
      <c r="B40" s="9"/>
      <c r="C40" s="10"/>
      <c r="D40" s="9"/>
      <c r="E40" s="9"/>
      <c r="F40" s="9"/>
      <c r="G40" s="9">
        <f t="shared" si="0"/>
        <v>0</v>
      </c>
      <c r="H40" s="9">
        <f t="shared" si="1"/>
        <v>0</v>
      </c>
    </row>
    <row r="41" spans="1:8" x14ac:dyDescent="0.25">
      <c r="A41" s="9"/>
      <c r="B41" s="9"/>
      <c r="C41" s="10"/>
      <c r="D41" s="9"/>
      <c r="E41" s="9"/>
      <c r="F41" s="9"/>
      <c r="G41" s="9">
        <f t="shared" si="0"/>
        <v>0</v>
      </c>
      <c r="H41" s="9">
        <f t="shared" si="1"/>
        <v>0</v>
      </c>
    </row>
    <row r="42" spans="1:8" x14ac:dyDescent="0.25">
      <c r="A42" s="9"/>
      <c r="B42" s="12"/>
      <c r="C42" s="10"/>
      <c r="D42" s="9"/>
      <c r="E42" s="9"/>
      <c r="F42" s="9"/>
      <c r="G42" s="9">
        <f t="shared" si="0"/>
        <v>0</v>
      </c>
      <c r="H42" s="9">
        <f t="shared" si="1"/>
        <v>0</v>
      </c>
    </row>
    <row r="43" spans="1:8" x14ac:dyDescent="0.25">
      <c r="A43" s="9"/>
      <c r="B43" s="9"/>
      <c r="C43" s="10"/>
      <c r="D43" s="9"/>
      <c r="E43" s="9"/>
      <c r="F43" s="9"/>
      <c r="G43" s="9">
        <f t="shared" si="0"/>
        <v>0</v>
      </c>
      <c r="H43" s="9">
        <f t="shared" si="1"/>
        <v>0</v>
      </c>
    </row>
    <row r="44" spans="1:8" x14ac:dyDescent="0.25">
      <c r="A44" s="9"/>
      <c r="B44" s="9"/>
      <c r="C44" s="10"/>
      <c r="D44" s="9"/>
      <c r="E44" s="9"/>
      <c r="F44" s="9"/>
      <c r="G44" s="9">
        <f t="shared" si="0"/>
        <v>0</v>
      </c>
      <c r="H44" s="9">
        <f t="shared" si="1"/>
        <v>0</v>
      </c>
    </row>
    <row r="45" spans="1:8" x14ac:dyDescent="0.25">
      <c r="A45" s="9"/>
      <c r="B45" s="9"/>
      <c r="C45" s="10"/>
      <c r="D45" s="9"/>
      <c r="E45" s="9"/>
      <c r="F45" s="9"/>
      <c r="G45" s="9">
        <f t="shared" si="0"/>
        <v>0</v>
      </c>
      <c r="H45" s="9">
        <f t="shared" si="1"/>
        <v>0</v>
      </c>
    </row>
    <row r="46" spans="1:8" x14ac:dyDescent="0.25">
      <c r="A46" s="9"/>
      <c r="B46" s="9"/>
      <c r="C46" s="10"/>
      <c r="D46" s="9"/>
      <c r="E46" s="9"/>
      <c r="F46" s="9"/>
      <c r="G46" s="9">
        <f t="shared" si="0"/>
        <v>0</v>
      </c>
      <c r="H46" s="9">
        <f t="shared" si="1"/>
        <v>0</v>
      </c>
    </row>
    <row r="47" spans="1:8" x14ac:dyDescent="0.25">
      <c r="A47" s="9"/>
      <c r="B47" s="9"/>
      <c r="C47" s="10"/>
      <c r="D47" s="9"/>
      <c r="E47" s="9"/>
      <c r="F47" s="9"/>
      <c r="G47" s="9">
        <f t="shared" si="0"/>
        <v>0</v>
      </c>
      <c r="H47" s="9">
        <f t="shared" si="1"/>
        <v>0</v>
      </c>
    </row>
    <row r="48" spans="1:8" x14ac:dyDescent="0.25">
      <c r="A48" s="9"/>
      <c r="B48" s="9"/>
      <c r="C48" s="10"/>
      <c r="D48" s="9"/>
      <c r="E48" s="9"/>
      <c r="F48" s="9"/>
      <c r="G48" s="9">
        <f t="shared" si="0"/>
        <v>0</v>
      </c>
      <c r="H48" s="9">
        <f t="shared" si="1"/>
        <v>0</v>
      </c>
    </row>
    <row r="49" spans="1:8" x14ac:dyDescent="0.25">
      <c r="A49" s="9"/>
      <c r="B49" s="14"/>
      <c r="C49" s="10"/>
      <c r="D49" s="9"/>
      <c r="E49" s="9"/>
      <c r="F49" s="9"/>
      <c r="G49" s="9">
        <f t="shared" si="0"/>
        <v>0</v>
      </c>
      <c r="H49" s="9">
        <f t="shared" si="1"/>
        <v>0</v>
      </c>
    </row>
    <row r="50" spans="1:8" x14ac:dyDescent="0.25">
      <c r="A50" s="9"/>
      <c r="B50" s="14"/>
      <c r="C50" s="10"/>
      <c r="D50" s="9"/>
      <c r="E50" s="9"/>
      <c r="F50" s="9"/>
      <c r="G50" s="9">
        <f t="shared" si="0"/>
        <v>0</v>
      </c>
      <c r="H50" s="9">
        <f t="shared" si="1"/>
        <v>0</v>
      </c>
    </row>
    <row r="51" spans="1:8" x14ac:dyDescent="0.25">
      <c r="A51" s="9"/>
      <c r="B51" s="14"/>
      <c r="C51" s="10"/>
      <c r="D51" s="9"/>
      <c r="E51" s="9"/>
      <c r="F51" s="9"/>
      <c r="G51" s="9">
        <f t="shared" si="0"/>
        <v>0</v>
      </c>
      <c r="H51" s="9">
        <f t="shared" si="1"/>
        <v>0</v>
      </c>
    </row>
    <row r="52" spans="1:8" x14ac:dyDescent="0.25">
      <c r="A52" s="9"/>
      <c r="B52" s="14"/>
      <c r="C52" s="10"/>
      <c r="D52" s="9"/>
      <c r="E52" s="9"/>
      <c r="F52" s="9"/>
      <c r="G52" s="9">
        <f t="shared" si="0"/>
        <v>0</v>
      </c>
      <c r="H52" s="9">
        <f t="shared" si="1"/>
        <v>0</v>
      </c>
    </row>
    <row r="53" spans="1:8" x14ac:dyDescent="0.25">
      <c r="A53" s="9"/>
      <c r="B53" s="14"/>
      <c r="C53" s="10"/>
      <c r="D53" s="9"/>
      <c r="E53" s="9"/>
      <c r="F53" s="9"/>
      <c r="G53" s="9">
        <f t="shared" si="0"/>
        <v>0</v>
      </c>
      <c r="H53" s="9">
        <f t="shared" si="1"/>
        <v>0</v>
      </c>
    </row>
    <row r="54" spans="1:8" x14ac:dyDescent="0.25">
      <c r="A54" s="9"/>
      <c r="B54" s="15"/>
      <c r="C54" s="10"/>
      <c r="D54" s="9"/>
      <c r="E54" s="9"/>
      <c r="F54" s="9"/>
      <c r="G54" s="9">
        <f t="shared" si="0"/>
        <v>0</v>
      </c>
      <c r="H54" s="9">
        <f t="shared" si="1"/>
        <v>0</v>
      </c>
    </row>
    <row r="55" spans="1:8" x14ac:dyDescent="0.25">
      <c r="A55" s="9"/>
      <c r="B55" s="15"/>
      <c r="C55" s="10"/>
      <c r="D55" s="9"/>
      <c r="E55" s="9"/>
      <c r="F55" s="9"/>
      <c r="G55" s="9">
        <f t="shared" si="0"/>
        <v>0</v>
      </c>
      <c r="H55" s="9">
        <f t="shared" si="1"/>
        <v>0</v>
      </c>
    </row>
    <row r="56" spans="1:8" x14ac:dyDescent="0.25">
      <c r="A56" s="9"/>
      <c r="B56" s="15"/>
      <c r="C56" s="10"/>
      <c r="D56" s="9"/>
      <c r="E56" s="9"/>
      <c r="F56" s="9"/>
      <c r="G56" s="9">
        <f t="shared" si="0"/>
        <v>0</v>
      </c>
      <c r="H56" s="9">
        <f t="shared" si="1"/>
        <v>0</v>
      </c>
    </row>
    <row r="57" spans="1:8" x14ac:dyDescent="0.25">
      <c r="A57" s="9"/>
      <c r="B57" s="15"/>
      <c r="C57" s="10"/>
      <c r="D57" s="9"/>
      <c r="E57" s="9"/>
      <c r="F57" s="9"/>
      <c r="G57" s="9">
        <f t="shared" si="0"/>
        <v>0</v>
      </c>
      <c r="H57" s="9">
        <f t="shared" si="1"/>
        <v>0</v>
      </c>
    </row>
    <row r="58" spans="1:8" x14ac:dyDescent="0.25">
      <c r="A58" s="9"/>
      <c r="B58" s="9"/>
      <c r="C58" s="10"/>
      <c r="D58" s="9"/>
      <c r="E58" s="9"/>
      <c r="F58" s="9"/>
      <c r="G58" s="9">
        <f t="shared" si="0"/>
        <v>0</v>
      </c>
      <c r="H58" s="9">
        <f t="shared" si="1"/>
        <v>0</v>
      </c>
    </row>
    <row r="59" spans="1:8" x14ac:dyDescent="0.25">
      <c r="A59" s="9"/>
      <c r="B59" s="9"/>
      <c r="C59" s="10"/>
      <c r="D59" s="9"/>
      <c r="E59" s="9"/>
      <c r="F59" s="9"/>
      <c r="G59" s="9">
        <f t="shared" si="0"/>
        <v>0</v>
      </c>
      <c r="H59" s="9">
        <f t="shared" si="1"/>
        <v>0</v>
      </c>
    </row>
    <row r="60" spans="1:8" x14ac:dyDescent="0.25">
      <c r="A60" s="9"/>
      <c r="B60" s="9"/>
      <c r="C60" s="10"/>
      <c r="D60" s="9"/>
      <c r="E60" s="9"/>
      <c r="F60" s="9"/>
      <c r="G60" s="9">
        <f t="shared" si="0"/>
        <v>0</v>
      </c>
      <c r="H60" s="9">
        <f t="shared" si="1"/>
        <v>0</v>
      </c>
    </row>
    <row r="61" spans="1:8" x14ac:dyDescent="0.25">
      <c r="A61" s="9"/>
      <c r="B61" s="9"/>
      <c r="C61" s="10"/>
      <c r="D61" s="9"/>
      <c r="E61" s="9"/>
      <c r="F61" s="9"/>
      <c r="G61" s="9">
        <f t="shared" si="0"/>
        <v>0</v>
      </c>
      <c r="H61" s="9">
        <f t="shared" si="1"/>
        <v>0</v>
      </c>
    </row>
    <row r="62" spans="1:8" x14ac:dyDescent="0.25">
      <c r="A62" s="9"/>
      <c r="B62" s="9"/>
      <c r="C62" s="10"/>
      <c r="D62" s="9"/>
      <c r="E62" s="9"/>
      <c r="F62" s="9"/>
      <c r="G62" s="9">
        <f t="shared" si="0"/>
        <v>0</v>
      </c>
      <c r="H62" s="9">
        <f t="shared" si="1"/>
        <v>0</v>
      </c>
    </row>
    <row r="63" spans="1:8" x14ac:dyDescent="0.25">
      <c r="A63" s="9"/>
      <c r="B63" s="9"/>
      <c r="C63" s="10"/>
      <c r="D63" s="9"/>
      <c r="E63" s="9"/>
      <c r="F63" s="9"/>
      <c r="G63" s="9">
        <f t="shared" si="0"/>
        <v>0</v>
      </c>
      <c r="H63" s="9">
        <f t="shared" si="1"/>
        <v>0</v>
      </c>
    </row>
    <row r="64" spans="1:8" x14ac:dyDescent="0.25">
      <c r="A64" s="9"/>
      <c r="B64" s="9"/>
      <c r="C64" s="10"/>
      <c r="D64" s="9"/>
      <c r="E64" s="9"/>
      <c r="F64" s="9"/>
      <c r="G64" s="9">
        <f t="shared" si="0"/>
        <v>0</v>
      </c>
      <c r="H64" s="9">
        <f t="shared" si="1"/>
        <v>0</v>
      </c>
    </row>
    <row r="65" spans="1:8" x14ac:dyDescent="0.25">
      <c r="A65" s="9"/>
      <c r="B65" s="9"/>
      <c r="C65" s="10"/>
      <c r="D65" s="9"/>
      <c r="E65" s="9"/>
      <c r="F65" s="9"/>
      <c r="G65" s="9">
        <f t="shared" si="0"/>
        <v>0</v>
      </c>
      <c r="H65" s="9">
        <f t="shared" si="1"/>
        <v>0</v>
      </c>
    </row>
    <row r="66" spans="1:8" x14ac:dyDescent="0.25">
      <c r="A66" s="9"/>
      <c r="B66" s="9"/>
      <c r="C66" s="10"/>
      <c r="D66" s="9"/>
      <c r="E66" s="9"/>
      <c r="F66" s="9"/>
      <c r="G66" s="9">
        <f t="shared" si="0"/>
        <v>0</v>
      </c>
      <c r="H66" s="9">
        <f t="shared" si="1"/>
        <v>0</v>
      </c>
    </row>
    <row r="67" spans="1:8" x14ac:dyDescent="0.25">
      <c r="A67" s="9"/>
      <c r="B67" s="9"/>
      <c r="C67" s="10"/>
      <c r="D67" s="9"/>
      <c r="E67" s="9"/>
      <c r="F67" s="9"/>
      <c r="G67" s="9">
        <f t="shared" si="0"/>
        <v>0</v>
      </c>
      <c r="H67" s="9">
        <f t="shared" si="1"/>
        <v>0</v>
      </c>
    </row>
    <row r="68" spans="1:8" x14ac:dyDescent="0.25">
      <c r="A68" s="9"/>
      <c r="B68" s="9"/>
      <c r="C68" s="10"/>
      <c r="D68" s="9"/>
      <c r="E68" s="9"/>
      <c r="F68" s="9"/>
      <c r="G68" s="9">
        <f t="shared" ref="G68:G131" si="3">D68*F68</f>
        <v>0</v>
      </c>
      <c r="H68" s="9">
        <f t="shared" ref="H68:H131" si="4">E68*F68</f>
        <v>0</v>
      </c>
    </row>
    <row r="69" spans="1:8" x14ac:dyDescent="0.25">
      <c r="A69" s="9"/>
      <c r="B69" s="9"/>
      <c r="C69" s="10"/>
      <c r="D69" s="9"/>
      <c r="E69" s="9"/>
      <c r="F69" s="9"/>
      <c r="G69" s="9">
        <f t="shared" si="3"/>
        <v>0</v>
      </c>
      <c r="H69" s="9">
        <f t="shared" si="4"/>
        <v>0</v>
      </c>
    </row>
    <row r="70" spans="1:8" x14ac:dyDescent="0.25">
      <c r="A70" s="9"/>
      <c r="B70" s="9"/>
      <c r="C70" s="10"/>
      <c r="D70" s="9"/>
      <c r="E70" s="9"/>
      <c r="F70" s="9"/>
      <c r="G70" s="9">
        <f t="shared" si="3"/>
        <v>0</v>
      </c>
      <c r="H70" s="9">
        <f t="shared" si="4"/>
        <v>0</v>
      </c>
    </row>
    <row r="71" spans="1:8" x14ac:dyDescent="0.25">
      <c r="A71" s="9"/>
      <c r="B71" s="16"/>
      <c r="C71" s="10"/>
      <c r="D71" s="9"/>
      <c r="E71" s="9"/>
      <c r="F71" s="9"/>
      <c r="G71" s="9">
        <f t="shared" si="3"/>
        <v>0</v>
      </c>
      <c r="H71" s="9">
        <f t="shared" si="4"/>
        <v>0</v>
      </c>
    </row>
    <row r="72" spans="1:8" x14ac:dyDescent="0.25">
      <c r="A72" s="9"/>
      <c r="B72" s="16"/>
      <c r="C72" s="10"/>
      <c r="D72" s="9"/>
      <c r="E72" s="9"/>
      <c r="F72" s="9"/>
      <c r="G72" s="9">
        <f t="shared" si="3"/>
        <v>0</v>
      </c>
      <c r="H72" s="9">
        <f t="shared" si="4"/>
        <v>0</v>
      </c>
    </row>
    <row r="73" spans="1:8" x14ac:dyDescent="0.25">
      <c r="A73" s="9"/>
      <c r="B73" s="16"/>
      <c r="C73" s="10"/>
      <c r="D73" s="9"/>
      <c r="E73" s="9"/>
      <c r="F73" s="9"/>
      <c r="G73" s="9">
        <f t="shared" si="3"/>
        <v>0</v>
      </c>
      <c r="H73" s="9">
        <f t="shared" si="4"/>
        <v>0</v>
      </c>
    </row>
    <row r="74" spans="1:8" x14ac:dyDescent="0.25">
      <c r="A74" s="9"/>
      <c r="B74" s="16"/>
      <c r="C74" s="10"/>
      <c r="D74" s="9"/>
      <c r="E74" s="9"/>
      <c r="F74" s="9"/>
      <c r="G74" s="9">
        <f t="shared" si="3"/>
        <v>0</v>
      </c>
      <c r="H74" s="9">
        <f t="shared" si="4"/>
        <v>0</v>
      </c>
    </row>
    <row r="75" spans="1:8" x14ac:dyDescent="0.25">
      <c r="A75" s="9"/>
      <c r="B75" s="16"/>
      <c r="C75" s="10"/>
      <c r="D75" s="9"/>
      <c r="E75" s="9"/>
      <c r="F75" s="9"/>
      <c r="G75" s="9">
        <f t="shared" si="3"/>
        <v>0</v>
      </c>
      <c r="H75" s="9">
        <f t="shared" si="4"/>
        <v>0</v>
      </c>
    </row>
    <row r="76" spans="1:8" x14ac:dyDescent="0.25">
      <c r="A76" s="9"/>
      <c r="B76" s="16"/>
      <c r="C76" s="10"/>
      <c r="D76" s="9"/>
      <c r="E76" s="9"/>
      <c r="F76" s="9"/>
      <c r="G76" s="9">
        <f t="shared" si="3"/>
        <v>0</v>
      </c>
      <c r="H76" s="9">
        <f t="shared" si="4"/>
        <v>0</v>
      </c>
    </row>
    <row r="77" spans="1:8" x14ac:dyDescent="0.25">
      <c r="A77" s="9"/>
      <c r="B77" s="16"/>
      <c r="C77" s="10"/>
      <c r="D77" s="9"/>
      <c r="E77" s="9"/>
      <c r="F77" s="9"/>
      <c r="G77" s="9">
        <f t="shared" si="3"/>
        <v>0</v>
      </c>
      <c r="H77" s="9">
        <f t="shared" si="4"/>
        <v>0</v>
      </c>
    </row>
    <row r="78" spans="1:8" x14ac:dyDescent="0.25">
      <c r="A78" s="9"/>
      <c r="B78" s="16"/>
      <c r="C78" s="10"/>
      <c r="D78" s="9"/>
      <c r="E78" s="9"/>
      <c r="F78" s="9"/>
      <c r="G78" s="9">
        <f t="shared" si="3"/>
        <v>0</v>
      </c>
      <c r="H78" s="9">
        <f t="shared" si="4"/>
        <v>0</v>
      </c>
    </row>
    <row r="79" spans="1:8" x14ac:dyDescent="0.25">
      <c r="A79" s="9"/>
      <c r="B79" s="16"/>
      <c r="C79" s="10"/>
      <c r="D79" s="9"/>
      <c r="E79" s="9"/>
      <c r="F79" s="9"/>
      <c r="G79" s="9">
        <f t="shared" si="3"/>
        <v>0</v>
      </c>
      <c r="H79" s="9">
        <f t="shared" si="4"/>
        <v>0</v>
      </c>
    </row>
    <row r="80" spans="1:8" x14ac:dyDescent="0.25">
      <c r="A80" s="9"/>
      <c r="B80" s="19"/>
      <c r="C80" s="10"/>
      <c r="D80" s="9"/>
      <c r="E80" s="9"/>
      <c r="F80" s="9"/>
      <c r="G80" s="9">
        <f t="shared" si="3"/>
        <v>0</v>
      </c>
      <c r="H80" s="9">
        <f t="shared" si="4"/>
        <v>0</v>
      </c>
    </row>
    <row r="81" spans="1:8" x14ac:dyDescent="0.25">
      <c r="A81" s="9"/>
      <c r="B81" s="19"/>
      <c r="C81" s="10"/>
      <c r="D81" s="9"/>
      <c r="E81" s="9"/>
      <c r="F81" s="9"/>
      <c r="G81" s="9">
        <f t="shared" si="3"/>
        <v>0</v>
      </c>
      <c r="H81" s="9">
        <f t="shared" si="4"/>
        <v>0</v>
      </c>
    </row>
    <row r="82" spans="1:8" x14ac:dyDescent="0.25">
      <c r="A82" s="9"/>
      <c r="B82" s="19"/>
      <c r="C82" s="10"/>
      <c r="D82" s="9"/>
      <c r="E82" s="9"/>
      <c r="F82" s="9"/>
      <c r="G82" s="9">
        <f t="shared" si="3"/>
        <v>0</v>
      </c>
      <c r="H82" s="9">
        <f t="shared" si="4"/>
        <v>0</v>
      </c>
    </row>
    <row r="83" spans="1:8" x14ac:dyDescent="0.25">
      <c r="A83" s="9"/>
      <c r="B83" s="21"/>
      <c r="C83" s="10"/>
      <c r="D83" s="9"/>
      <c r="E83" s="9"/>
      <c r="F83" s="9"/>
      <c r="G83" s="9">
        <f t="shared" si="3"/>
        <v>0</v>
      </c>
      <c r="H83" s="9">
        <f t="shared" si="4"/>
        <v>0</v>
      </c>
    </row>
    <row r="84" spans="1:8" x14ac:dyDescent="0.25">
      <c r="A84" s="9"/>
      <c r="B84" s="21"/>
      <c r="C84" s="10"/>
      <c r="D84" s="9"/>
      <c r="E84" s="9"/>
      <c r="F84" s="9"/>
      <c r="G84" s="9">
        <f t="shared" si="3"/>
        <v>0</v>
      </c>
      <c r="H84" s="9">
        <f t="shared" si="4"/>
        <v>0</v>
      </c>
    </row>
    <row r="85" spans="1:8" x14ac:dyDescent="0.25">
      <c r="A85" s="9"/>
      <c r="B85" s="19"/>
      <c r="C85" s="10"/>
      <c r="D85" s="9"/>
      <c r="E85" s="9"/>
      <c r="F85" s="9"/>
      <c r="G85" s="9">
        <f t="shared" si="3"/>
        <v>0</v>
      </c>
      <c r="H85" s="9">
        <f t="shared" si="4"/>
        <v>0</v>
      </c>
    </row>
    <row r="86" spans="1:8" x14ac:dyDescent="0.25">
      <c r="A86" s="9"/>
      <c r="B86" s="20"/>
      <c r="C86" s="10"/>
      <c r="D86" s="9"/>
      <c r="E86" s="9"/>
      <c r="F86" s="9"/>
      <c r="G86" s="9">
        <f t="shared" si="3"/>
        <v>0</v>
      </c>
      <c r="H86" s="9">
        <f t="shared" si="4"/>
        <v>0</v>
      </c>
    </row>
    <row r="87" spans="1:8" x14ac:dyDescent="0.25">
      <c r="A87" s="9"/>
      <c r="B87" s="20"/>
      <c r="C87" s="10"/>
      <c r="D87" s="9"/>
      <c r="E87" s="9"/>
      <c r="F87" s="9"/>
      <c r="G87" s="9">
        <f t="shared" si="3"/>
        <v>0</v>
      </c>
      <c r="H87" s="9">
        <f t="shared" si="4"/>
        <v>0</v>
      </c>
    </row>
    <row r="88" spans="1:8" x14ac:dyDescent="0.25">
      <c r="A88" s="9"/>
      <c r="B88" s="20"/>
      <c r="C88" s="10"/>
      <c r="D88" s="9"/>
      <c r="E88" s="9"/>
      <c r="F88" s="9"/>
      <c r="G88" s="9">
        <f t="shared" si="3"/>
        <v>0</v>
      </c>
      <c r="H88" s="9">
        <f t="shared" si="4"/>
        <v>0</v>
      </c>
    </row>
    <row r="89" spans="1:8" x14ac:dyDescent="0.25">
      <c r="A89" s="9"/>
      <c r="B89" s="22"/>
      <c r="C89" s="10"/>
      <c r="D89" s="9"/>
      <c r="E89" s="9"/>
      <c r="F89" s="9"/>
      <c r="G89" s="9">
        <f t="shared" si="3"/>
        <v>0</v>
      </c>
      <c r="H89" s="9">
        <f t="shared" si="4"/>
        <v>0</v>
      </c>
    </row>
    <row r="90" spans="1:8" x14ac:dyDescent="0.25">
      <c r="A90" s="9"/>
      <c r="B90" s="22"/>
      <c r="C90" s="10"/>
      <c r="D90" s="9"/>
      <c r="E90" s="9"/>
      <c r="F90" s="9"/>
      <c r="G90" s="9">
        <f t="shared" si="3"/>
        <v>0</v>
      </c>
      <c r="H90" s="9">
        <f t="shared" si="4"/>
        <v>0</v>
      </c>
    </row>
    <row r="91" spans="1:8" x14ac:dyDescent="0.25">
      <c r="A91" s="9"/>
      <c r="B91" s="22"/>
      <c r="C91" s="10"/>
      <c r="D91" s="9"/>
      <c r="E91" s="9"/>
      <c r="F91" s="9"/>
      <c r="G91" s="9">
        <f t="shared" si="3"/>
        <v>0</v>
      </c>
      <c r="H91" s="9">
        <f t="shared" si="4"/>
        <v>0</v>
      </c>
    </row>
    <row r="92" spans="1:8" x14ac:dyDescent="0.25">
      <c r="A92" s="9"/>
      <c r="B92" s="20"/>
      <c r="C92" s="10"/>
      <c r="D92" s="9"/>
      <c r="E92" s="9"/>
      <c r="F92" s="9"/>
      <c r="G92" s="9">
        <f t="shared" si="3"/>
        <v>0</v>
      </c>
      <c r="H92" s="9">
        <f t="shared" si="4"/>
        <v>0</v>
      </c>
    </row>
    <row r="93" spans="1:8" x14ac:dyDescent="0.25">
      <c r="A93" s="9"/>
      <c r="B93" s="19"/>
      <c r="C93" s="10"/>
      <c r="D93" s="9"/>
      <c r="E93" s="9"/>
      <c r="F93" s="9"/>
      <c r="G93" s="9">
        <f t="shared" si="3"/>
        <v>0</v>
      </c>
      <c r="H93" s="9">
        <f t="shared" si="4"/>
        <v>0</v>
      </c>
    </row>
    <row r="94" spans="1:8" x14ac:dyDescent="0.25">
      <c r="A94" s="9"/>
      <c r="B94" s="19"/>
      <c r="C94" s="10"/>
      <c r="D94" s="9"/>
      <c r="E94" s="9"/>
      <c r="F94" s="9"/>
      <c r="G94" s="9">
        <f t="shared" si="3"/>
        <v>0</v>
      </c>
      <c r="H94" s="9">
        <f t="shared" si="4"/>
        <v>0</v>
      </c>
    </row>
    <row r="95" spans="1:8" x14ac:dyDescent="0.25">
      <c r="A95" s="9"/>
      <c r="B95" s="19"/>
      <c r="C95" s="10"/>
      <c r="D95" s="9"/>
      <c r="E95" s="9"/>
      <c r="F95" s="9"/>
      <c r="G95" s="9">
        <f t="shared" si="3"/>
        <v>0</v>
      </c>
      <c r="H95" s="9">
        <f t="shared" si="4"/>
        <v>0</v>
      </c>
    </row>
    <row r="96" spans="1:8" x14ac:dyDescent="0.25">
      <c r="A96" s="9"/>
      <c r="B96" s="17"/>
      <c r="C96" s="10"/>
      <c r="D96" s="9"/>
      <c r="E96" s="9"/>
      <c r="F96" s="9"/>
      <c r="G96" s="9">
        <f t="shared" si="3"/>
        <v>0</v>
      </c>
      <c r="H96" s="9">
        <f t="shared" si="4"/>
        <v>0</v>
      </c>
    </row>
    <row r="97" spans="1:8" x14ac:dyDescent="0.25">
      <c r="A97" s="9"/>
      <c r="B97" s="17"/>
      <c r="C97" s="10"/>
      <c r="D97" s="9"/>
      <c r="E97" s="9"/>
      <c r="F97" s="9"/>
      <c r="G97" s="9">
        <f t="shared" si="3"/>
        <v>0</v>
      </c>
      <c r="H97" s="9">
        <f t="shared" si="4"/>
        <v>0</v>
      </c>
    </row>
    <row r="98" spans="1:8" x14ac:dyDescent="0.25">
      <c r="A98" s="9"/>
      <c r="B98" s="17"/>
      <c r="C98" s="10"/>
      <c r="D98" s="9"/>
      <c r="E98" s="9"/>
      <c r="F98" s="9"/>
      <c r="G98" s="9">
        <f t="shared" si="3"/>
        <v>0</v>
      </c>
      <c r="H98" s="9">
        <f t="shared" si="4"/>
        <v>0</v>
      </c>
    </row>
    <row r="99" spans="1:8" x14ac:dyDescent="0.25">
      <c r="A99" s="9"/>
      <c r="B99" s="17"/>
      <c r="C99" s="10"/>
      <c r="D99" s="9"/>
      <c r="E99" s="9"/>
      <c r="F99" s="9"/>
      <c r="G99" s="9">
        <f t="shared" si="3"/>
        <v>0</v>
      </c>
      <c r="H99" s="9">
        <f t="shared" si="4"/>
        <v>0</v>
      </c>
    </row>
    <row r="100" spans="1:8" x14ac:dyDescent="0.25">
      <c r="A100" s="9"/>
      <c r="B100" s="17"/>
      <c r="C100" s="10"/>
      <c r="D100" s="9"/>
      <c r="E100" s="9"/>
      <c r="F100" s="9"/>
      <c r="G100" s="9">
        <f t="shared" si="3"/>
        <v>0</v>
      </c>
      <c r="H100" s="9">
        <f t="shared" si="4"/>
        <v>0</v>
      </c>
    </row>
    <row r="101" spans="1:8" x14ac:dyDescent="0.25">
      <c r="A101" s="9"/>
      <c r="B101" s="9"/>
      <c r="C101" s="10"/>
      <c r="D101" s="9"/>
      <c r="E101" s="9"/>
      <c r="F101" s="9"/>
      <c r="G101" s="9">
        <f t="shared" si="3"/>
        <v>0</v>
      </c>
      <c r="H101" s="9">
        <f t="shared" si="4"/>
        <v>0</v>
      </c>
    </row>
    <row r="102" spans="1:8" x14ac:dyDescent="0.25">
      <c r="A102" s="9"/>
      <c r="B102" s="16"/>
      <c r="C102" s="10"/>
      <c r="D102" s="9"/>
      <c r="E102" s="9"/>
      <c r="F102" s="9"/>
      <c r="G102" s="9">
        <f t="shared" si="3"/>
        <v>0</v>
      </c>
      <c r="H102" s="9">
        <f t="shared" si="4"/>
        <v>0</v>
      </c>
    </row>
    <row r="103" spans="1:8" x14ac:dyDescent="0.25">
      <c r="A103" s="9"/>
      <c r="B103" s="16"/>
      <c r="C103" s="10"/>
      <c r="D103" s="9"/>
      <c r="E103" s="9"/>
      <c r="F103" s="9"/>
      <c r="G103" s="9">
        <f t="shared" si="3"/>
        <v>0</v>
      </c>
      <c r="H103" s="9">
        <f t="shared" si="4"/>
        <v>0</v>
      </c>
    </row>
    <row r="104" spans="1:8" x14ac:dyDescent="0.25">
      <c r="A104" s="9"/>
      <c r="B104" s="16"/>
      <c r="C104" s="10"/>
      <c r="D104" s="9"/>
      <c r="E104" s="9"/>
      <c r="F104" s="9"/>
      <c r="G104" s="9">
        <f t="shared" si="3"/>
        <v>0</v>
      </c>
      <c r="H104" s="9">
        <f t="shared" si="4"/>
        <v>0</v>
      </c>
    </row>
    <row r="105" spans="1:8" x14ac:dyDescent="0.25">
      <c r="A105" s="9"/>
      <c r="B105" s="17"/>
      <c r="C105" s="10"/>
      <c r="D105" s="9"/>
      <c r="E105" s="9"/>
      <c r="F105" s="9"/>
      <c r="G105" s="9">
        <f t="shared" si="3"/>
        <v>0</v>
      </c>
      <c r="H105" s="9">
        <f t="shared" si="4"/>
        <v>0</v>
      </c>
    </row>
    <row r="106" spans="1:8" x14ac:dyDescent="0.25">
      <c r="A106" s="9"/>
      <c r="B106" s="18"/>
      <c r="C106" s="10"/>
      <c r="D106" s="9"/>
      <c r="E106" s="9"/>
      <c r="F106" s="9"/>
      <c r="G106" s="9">
        <f t="shared" si="3"/>
        <v>0</v>
      </c>
      <c r="H106" s="9">
        <f t="shared" si="4"/>
        <v>0</v>
      </c>
    </row>
    <row r="107" spans="1:8" x14ac:dyDescent="0.25">
      <c r="A107" s="9"/>
      <c r="B107" s="18"/>
      <c r="C107" s="10"/>
      <c r="D107" s="9"/>
      <c r="E107" s="9"/>
      <c r="F107" s="9"/>
      <c r="G107" s="9">
        <f t="shared" si="3"/>
        <v>0</v>
      </c>
      <c r="H107" s="9">
        <f t="shared" si="4"/>
        <v>0</v>
      </c>
    </row>
    <row r="108" spans="1:8" x14ac:dyDescent="0.25">
      <c r="A108" s="9"/>
      <c r="B108" s="18"/>
      <c r="C108" s="10"/>
      <c r="D108" s="9"/>
      <c r="E108" s="9"/>
      <c r="F108" s="9"/>
      <c r="G108" s="9">
        <f t="shared" si="3"/>
        <v>0</v>
      </c>
      <c r="H108" s="9">
        <f t="shared" si="4"/>
        <v>0</v>
      </c>
    </row>
    <row r="109" spans="1:8" x14ac:dyDescent="0.25">
      <c r="A109" s="9"/>
      <c r="B109" s="18"/>
      <c r="C109" s="10"/>
      <c r="D109" s="9"/>
      <c r="E109" s="9"/>
      <c r="F109" s="9"/>
      <c r="G109" s="9">
        <f t="shared" si="3"/>
        <v>0</v>
      </c>
      <c r="H109" s="9">
        <f t="shared" si="4"/>
        <v>0</v>
      </c>
    </row>
    <row r="110" spans="1:8" x14ac:dyDescent="0.25">
      <c r="A110" s="9"/>
      <c r="B110" s="19"/>
      <c r="C110" s="10"/>
      <c r="D110" s="9"/>
      <c r="E110" s="9"/>
      <c r="F110" s="9"/>
      <c r="G110" s="9">
        <f t="shared" si="3"/>
        <v>0</v>
      </c>
      <c r="H110" s="9">
        <f t="shared" si="4"/>
        <v>0</v>
      </c>
    </row>
    <row r="111" spans="1:8" x14ac:dyDescent="0.25">
      <c r="A111" s="9"/>
      <c r="B111" s="19"/>
      <c r="C111" s="10"/>
      <c r="D111" s="9"/>
      <c r="E111" s="9"/>
      <c r="F111" s="9"/>
      <c r="G111" s="9">
        <f t="shared" si="3"/>
        <v>0</v>
      </c>
      <c r="H111" s="9">
        <f t="shared" si="4"/>
        <v>0</v>
      </c>
    </row>
    <row r="112" spans="1:8" x14ac:dyDescent="0.25">
      <c r="A112" s="9"/>
      <c r="B112" s="19"/>
      <c r="C112" s="10"/>
      <c r="D112" s="9"/>
      <c r="E112" s="9"/>
      <c r="F112" s="9"/>
      <c r="G112" s="9">
        <f t="shared" si="3"/>
        <v>0</v>
      </c>
      <c r="H112" s="9">
        <f t="shared" si="4"/>
        <v>0</v>
      </c>
    </row>
    <row r="113" spans="1:8" x14ac:dyDescent="0.25">
      <c r="A113" s="9"/>
      <c r="B113" s="19"/>
      <c r="C113" s="10"/>
      <c r="D113" s="9"/>
      <c r="E113" s="9"/>
      <c r="F113" s="9"/>
      <c r="G113" s="9">
        <f t="shared" si="3"/>
        <v>0</v>
      </c>
      <c r="H113" s="9">
        <f t="shared" si="4"/>
        <v>0</v>
      </c>
    </row>
    <row r="114" spans="1:8" x14ac:dyDescent="0.25">
      <c r="A114" s="9"/>
      <c r="B114" s="19"/>
      <c r="C114" s="10"/>
      <c r="D114" s="9"/>
      <c r="E114" s="9"/>
      <c r="F114" s="9"/>
      <c r="G114" s="9">
        <f t="shared" si="3"/>
        <v>0</v>
      </c>
      <c r="H114" s="9">
        <f t="shared" si="4"/>
        <v>0</v>
      </c>
    </row>
    <row r="115" spans="1:8" x14ac:dyDescent="0.25">
      <c r="A115" s="9"/>
      <c r="B115" s="19"/>
      <c r="C115" s="10"/>
      <c r="D115" s="9"/>
      <c r="E115" s="9"/>
      <c r="F115" s="9"/>
      <c r="G115" s="9">
        <f t="shared" si="3"/>
        <v>0</v>
      </c>
      <c r="H115" s="9">
        <f t="shared" si="4"/>
        <v>0</v>
      </c>
    </row>
    <row r="116" spans="1:8" x14ac:dyDescent="0.25">
      <c r="A116" s="9"/>
      <c r="B116" s="19"/>
      <c r="C116" s="10"/>
      <c r="D116" s="9"/>
      <c r="E116" s="9"/>
      <c r="F116" s="9"/>
      <c r="G116" s="9">
        <f t="shared" si="3"/>
        <v>0</v>
      </c>
      <c r="H116" s="9">
        <f t="shared" si="4"/>
        <v>0</v>
      </c>
    </row>
    <row r="117" spans="1:8" x14ac:dyDescent="0.25">
      <c r="A117" s="9"/>
      <c r="B117" s="19"/>
      <c r="C117" s="10"/>
      <c r="D117" s="9"/>
      <c r="E117" s="9"/>
      <c r="F117" s="9"/>
      <c r="G117" s="9">
        <f t="shared" si="3"/>
        <v>0</v>
      </c>
      <c r="H117" s="9">
        <f t="shared" si="4"/>
        <v>0</v>
      </c>
    </row>
    <row r="118" spans="1:8" x14ac:dyDescent="0.25">
      <c r="A118" s="9"/>
      <c r="B118" s="19"/>
      <c r="C118" s="10"/>
      <c r="D118" s="9"/>
      <c r="E118" s="9"/>
      <c r="F118" s="9"/>
      <c r="G118" s="9">
        <f t="shared" si="3"/>
        <v>0</v>
      </c>
      <c r="H118" s="9">
        <f t="shared" si="4"/>
        <v>0</v>
      </c>
    </row>
    <row r="119" spans="1:8" x14ac:dyDescent="0.25">
      <c r="A119" s="9"/>
      <c r="B119" s="19"/>
      <c r="C119" s="10"/>
      <c r="D119" s="9"/>
      <c r="E119" s="9"/>
      <c r="F119" s="9"/>
      <c r="G119" s="9">
        <f t="shared" si="3"/>
        <v>0</v>
      </c>
      <c r="H119" s="9">
        <f t="shared" si="4"/>
        <v>0</v>
      </c>
    </row>
    <row r="120" spans="1:8" x14ac:dyDescent="0.25">
      <c r="A120" s="9"/>
      <c r="B120" s="19"/>
      <c r="C120" s="10"/>
      <c r="D120" s="9"/>
      <c r="E120" s="9"/>
      <c r="F120" s="9"/>
      <c r="G120" s="9">
        <f t="shared" si="3"/>
        <v>0</v>
      </c>
      <c r="H120" s="9">
        <f t="shared" si="4"/>
        <v>0</v>
      </c>
    </row>
    <row r="121" spans="1:8" x14ac:dyDescent="0.25">
      <c r="A121" s="9"/>
      <c r="B121" s="16"/>
      <c r="C121" s="10"/>
      <c r="D121" s="9"/>
      <c r="E121" s="9"/>
      <c r="F121" s="9"/>
      <c r="G121" s="9">
        <f t="shared" si="3"/>
        <v>0</v>
      </c>
      <c r="H121" s="9">
        <f t="shared" si="4"/>
        <v>0</v>
      </c>
    </row>
    <row r="122" spans="1:8" x14ac:dyDescent="0.25">
      <c r="A122" s="9"/>
      <c r="B122" s="20"/>
      <c r="C122" s="10"/>
      <c r="D122" s="9"/>
      <c r="E122" s="9"/>
      <c r="F122" s="9"/>
      <c r="G122" s="9">
        <f t="shared" si="3"/>
        <v>0</v>
      </c>
      <c r="H122" s="9">
        <f t="shared" si="4"/>
        <v>0</v>
      </c>
    </row>
    <row r="123" spans="1:8" x14ac:dyDescent="0.25">
      <c r="A123" s="9"/>
      <c r="B123" s="20"/>
      <c r="C123" s="10"/>
      <c r="D123" s="9"/>
      <c r="E123" s="9"/>
      <c r="F123" s="9"/>
      <c r="G123" s="9">
        <f t="shared" si="3"/>
        <v>0</v>
      </c>
      <c r="H123" s="9">
        <f t="shared" si="4"/>
        <v>0</v>
      </c>
    </row>
    <row r="124" spans="1:8" x14ac:dyDescent="0.25">
      <c r="A124" s="9"/>
      <c r="B124" s="23"/>
      <c r="C124" s="10"/>
      <c r="D124" s="9"/>
      <c r="E124" s="9"/>
      <c r="F124" s="9"/>
      <c r="G124" s="9">
        <f t="shared" si="3"/>
        <v>0</v>
      </c>
      <c r="H124" s="9">
        <f t="shared" si="4"/>
        <v>0</v>
      </c>
    </row>
    <row r="125" spans="1:8" x14ac:dyDescent="0.25">
      <c r="A125" s="9"/>
      <c r="B125" s="20"/>
      <c r="C125" s="10"/>
      <c r="D125" s="9"/>
      <c r="E125" s="9"/>
      <c r="F125" s="9"/>
      <c r="G125" s="9">
        <f t="shared" si="3"/>
        <v>0</v>
      </c>
      <c r="H125" s="9">
        <f t="shared" si="4"/>
        <v>0</v>
      </c>
    </row>
    <row r="126" spans="1:8" x14ac:dyDescent="0.25">
      <c r="A126" s="9"/>
      <c r="B126" s="16"/>
      <c r="C126" s="10"/>
      <c r="D126" s="9"/>
      <c r="E126" s="9"/>
      <c r="F126" s="9"/>
      <c r="G126" s="9">
        <f t="shared" si="3"/>
        <v>0</v>
      </c>
      <c r="H126" s="9">
        <f t="shared" si="4"/>
        <v>0</v>
      </c>
    </row>
    <row r="127" spans="1:8" x14ac:dyDescent="0.25">
      <c r="A127" s="9"/>
      <c r="B127" s="9"/>
      <c r="C127" s="10"/>
      <c r="D127" s="9"/>
      <c r="E127" s="9"/>
      <c r="F127" s="9"/>
      <c r="G127" s="9">
        <f t="shared" si="3"/>
        <v>0</v>
      </c>
      <c r="H127" s="9">
        <f t="shared" si="4"/>
        <v>0</v>
      </c>
    </row>
    <row r="128" spans="1:8" x14ac:dyDescent="0.25">
      <c r="A128" s="9"/>
      <c r="B128" s="16"/>
      <c r="C128" s="10"/>
      <c r="D128" s="9"/>
      <c r="E128" s="9"/>
      <c r="F128" s="9"/>
      <c r="G128" s="9">
        <f t="shared" si="3"/>
        <v>0</v>
      </c>
      <c r="H128" s="9">
        <f t="shared" si="4"/>
        <v>0</v>
      </c>
    </row>
    <row r="129" spans="1:8" x14ac:dyDescent="0.25">
      <c r="A129" s="9"/>
      <c r="B129" s="9"/>
      <c r="C129" s="10"/>
      <c r="D129" s="9"/>
      <c r="E129" s="9"/>
      <c r="F129" s="9"/>
      <c r="G129" s="9">
        <f t="shared" si="3"/>
        <v>0</v>
      </c>
      <c r="H129" s="9">
        <f t="shared" si="4"/>
        <v>0</v>
      </c>
    </row>
    <row r="130" spans="1:8" x14ac:dyDescent="0.25">
      <c r="A130" s="9"/>
      <c r="B130" s="19"/>
      <c r="C130" s="10"/>
      <c r="D130" s="9"/>
      <c r="E130" s="9"/>
      <c r="F130" s="9"/>
      <c r="G130" s="9">
        <f t="shared" si="3"/>
        <v>0</v>
      </c>
      <c r="H130" s="9">
        <f t="shared" si="4"/>
        <v>0</v>
      </c>
    </row>
    <row r="131" spans="1:8" x14ac:dyDescent="0.25">
      <c r="A131" s="9"/>
      <c r="B131" s="20"/>
      <c r="C131" s="10"/>
      <c r="D131" s="9"/>
      <c r="E131" s="9"/>
      <c r="F131" s="9"/>
      <c r="G131" s="9">
        <f t="shared" si="3"/>
        <v>0</v>
      </c>
      <c r="H131" s="9">
        <f t="shared" si="4"/>
        <v>0</v>
      </c>
    </row>
    <row r="132" spans="1:8" x14ac:dyDescent="0.25">
      <c r="A132" s="9"/>
      <c r="B132" s="9"/>
      <c r="C132" s="10"/>
      <c r="D132" s="9"/>
      <c r="E132" s="9"/>
      <c r="F132" s="9"/>
      <c r="G132" s="9">
        <f t="shared" ref="G132:G142" si="5">D132*F132</f>
        <v>0</v>
      </c>
      <c r="H132" s="9">
        <f t="shared" ref="H132:H142" si="6">E132*F132</f>
        <v>0</v>
      </c>
    </row>
    <row r="133" spans="1:8" x14ac:dyDescent="0.25">
      <c r="A133" s="9"/>
      <c r="B133" s="18"/>
      <c r="C133" s="10"/>
      <c r="D133" s="9"/>
      <c r="E133" s="9"/>
      <c r="F133" s="9"/>
      <c r="G133" s="9">
        <f t="shared" si="5"/>
        <v>0</v>
      </c>
      <c r="H133" s="9">
        <f t="shared" si="6"/>
        <v>0</v>
      </c>
    </row>
    <row r="134" spans="1:8" x14ac:dyDescent="0.25">
      <c r="A134" s="9"/>
      <c r="B134" s="9"/>
      <c r="C134" s="10"/>
      <c r="D134" s="9"/>
      <c r="E134" s="9"/>
      <c r="F134" s="9"/>
      <c r="G134" s="9">
        <f t="shared" si="5"/>
        <v>0</v>
      </c>
      <c r="H134" s="9">
        <f t="shared" si="6"/>
        <v>0</v>
      </c>
    </row>
    <row r="135" spans="1:8" x14ac:dyDescent="0.25">
      <c r="A135" s="9"/>
      <c r="B135" s="9"/>
      <c r="C135" s="10"/>
      <c r="D135" s="9"/>
      <c r="E135" s="9"/>
      <c r="F135" s="9"/>
      <c r="G135" s="9">
        <f t="shared" si="5"/>
        <v>0</v>
      </c>
      <c r="H135" s="9">
        <f t="shared" si="6"/>
        <v>0</v>
      </c>
    </row>
    <row r="136" spans="1:8" x14ac:dyDescent="0.25">
      <c r="A136" s="9"/>
      <c r="B136" s="9"/>
      <c r="C136" s="10"/>
      <c r="D136" s="9"/>
      <c r="E136" s="9"/>
      <c r="F136" s="9"/>
      <c r="G136" s="9">
        <f t="shared" si="5"/>
        <v>0</v>
      </c>
      <c r="H136" s="9">
        <f t="shared" si="6"/>
        <v>0</v>
      </c>
    </row>
    <row r="137" spans="1:8" x14ac:dyDescent="0.25">
      <c r="A137" s="9"/>
      <c r="B137" s="9"/>
      <c r="C137" s="10"/>
      <c r="D137" s="9"/>
      <c r="E137" s="9"/>
      <c r="F137" s="9"/>
      <c r="G137" s="9">
        <f t="shared" si="5"/>
        <v>0</v>
      </c>
      <c r="H137" s="9">
        <f t="shared" si="6"/>
        <v>0</v>
      </c>
    </row>
    <row r="138" spans="1:8" x14ac:dyDescent="0.25">
      <c r="A138" s="9"/>
      <c r="B138" s="9"/>
      <c r="C138" s="10"/>
      <c r="D138" s="9"/>
      <c r="E138" s="9"/>
      <c r="F138" s="9"/>
      <c r="G138" s="9">
        <f t="shared" si="5"/>
        <v>0</v>
      </c>
      <c r="H138" s="9">
        <f t="shared" si="6"/>
        <v>0</v>
      </c>
    </row>
    <row r="139" spans="1:8" x14ac:dyDescent="0.25">
      <c r="A139" s="9"/>
      <c r="B139" s="16"/>
      <c r="C139" s="10"/>
      <c r="D139" s="9"/>
      <c r="E139" s="9"/>
      <c r="F139" s="9"/>
      <c r="G139" s="9">
        <f t="shared" si="5"/>
        <v>0</v>
      </c>
      <c r="H139" s="9">
        <f t="shared" si="6"/>
        <v>0</v>
      </c>
    </row>
    <row r="140" spans="1:8" x14ac:dyDescent="0.25">
      <c r="A140" s="9"/>
      <c r="B140" s="16"/>
      <c r="C140" s="10"/>
      <c r="D140" s="9"/>
      <c r="E140" s="9"/>
      <c r="F140" s="9"/>
      <c r="G140" s="9">
        <f t="shared" si="5"/>
        <v>0</v>
      </c>
      <c r="H140" s="9">
        <f t="shared" si="6"/>
        <v>0</v>
      </c>
    </row>
    <row r="141" spans="1:8" x14ac:dyDescent="0.25">
      <c r="A141" s="9"/>
      <c r="B141" s="16"/>
      <c r="C141" s="10"/>
      <c r="D141" s="9"/>
      <c r="E141" s="9"/>
      <c r="F141" s="9"/>
      <c r="G141" s="9">
        <f t="shared" si="5"/>
        <v>0</v>
      </c>
      <c r="H141" s="9">
        <f t="shared" si="6"/>
        <v>0</v>
      </c>
    </row>
    <row r="142" spans="1:8" x14ac:dyDescent="0.25">
      <c r="A142" s="9"/>
      <c r="B142" s="18"/>
      <c r="C142" s="10"/>
      <c r="D142" s="9"/>
      <c r="E142" s="9"/>
      <c r="F142" s="9"/>
      <c r="G142" s="9">
        <f t="shared" si="5"/>
        <v>0</v>
      </c>
      <c r="H142" s="9">
        <f t="shared" si="6"/>
        <v>0</v>
      </c>
    </row>
  </sheetData>
  <mergeCells count="6">
    <mergeCell ref="D1:E1"/>
    <mergeCell ref="G1:H1"/>
    <mergeCell ref="A1:A2"/>
    <mergeCell ref="B1:B2"/>
    <mergeCell ref="C1:C2"/>
    <mergeCell ref="F1:F2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abSelected="1" topLeftCell="A4" workbookViewId="0">
      <selection activeCell="H12" sqref="H12"/>
    </sheetView>
  </sheetViews>
  <sheetFormatPr defaultRowHeight="15" x14ac:dyDescent="0.25"/>
  <cols>
    <col min="1" max="1" width="5.25" customWidth="1"/>
    <col min="2" max="2" width="55.25" customWidth="1"/>
  </cols>
  <sheetData>
    <row r="1" spans="1:2" ht="18.75" x14ac:dyDescent="0.3">
      <c r="A1" s="53" t="s">
        <v>928</v>
      </c>
      <c r="B1" s="53"/>
    </row>
    <row r="2" spans="1:2" ht="15.75" x14ac:dyDescent="0.25">
      <c r="A2" s="65" t="s">
        <v>929</v>
      </c>
      <c r="B2" s="65"/>
    </row>
    <row r="3" spans="1:2" ht="16.5" thickBot="1" x14ac:dyDescent="0.3">
      <c r="A3" s="44"/>
      <c r="B3" s="44"/>
    </row>
    <row r="4" spans="1:2" x14ac:dyDescent="0.25">
      <c r="A4" s="66" t="s">
        <v>360</v>
      </c>
      <c r="B4" s="68" t="s">
        <v>937</v>
      </c>
    </row>
    <row r="5" spans="1:2" ht="15.75" thickBot="1" x14ac:dyDescent="0.3">
      <c r="A5" s="67"/>
      <c r="B5" s="81"/>
    </row>
    <row r="6" spans="1:2" ht="16.5" thickBot="1" x14ac:dyDescent="0.3">
      <c r="A6" s="61" t="s">
        <v>932</v>
      </c>
      <c r="B6" s="62"/>
    </row>
    <row r="7" spans="1:2" ht="15.75" x14ac:dyDescent="0.25">
      <c r="A7" s="58">
        <v>1</v>
      </c>
      <c r="B7" s="82" t="s">
        <v>930</v>
      </c>
    </row>
    <row r="8" spans="1:2" ht="15.75" x14ac:dyDescent="0.25">
      <c r="A8" s="54">
        <v>2</v>
      </c>
      <c r="B8" s="83" t="s">
        <v>913</v>
      </c>
    </row>
    <row r="9" spans="1:2" ht="15.75" x14ac:dyDescent="0.25">
      <c r="A9" s="54">
        <v>3</v>
      </c>
      <c r="B9" s="83" t="s">
        <v>934</v>
      </c>
    </row>
    <row r="10" spans="1:2" ht="15.75" x14ac:dyDescent="0.25">
      <c r="A10" s="54">
        <v>4</v>
      </c>
      <c r="B10" s="83" t="s">
        <v>910</v>
      </c>
    </row>
    <row r="11" spans="1:2" ht="15.75" x14ac:dyDescent="0.25">
      <c r="A11" s="54">
        <v>5</v>
      </c>
      <c r="B11" s="83" t="s">
        <v>915</v>
      </c>
    </row>
    <row r="12" spans="1:2" ht="15.75" x14ac:dyDescent="0.25">
      <c r="A12" s="54">
        <v>6</v>
      </c>
      <c r="B12" s="83" t="s">
        <v>916</v>
      </c>
    </row>
    <row r="13" spans="1:2" ht="15.75" x14ac:dyDescent="0.25">
      <c r="A13" s="54">
        <v>7</v>
      </c>
      <c r="B13" s="83" t="s">
        <v>931</v>
      </c>
    </row>
    <row r="14" spans="1:2" ht="15.75" x14ac:dyDescent="0.25">
      <c r="A14" s="54">
        <v>8</v>
      </c>
      <c r="B14" s="83" t="s">
        <v>906</v>
      </c>
    </row>
    <row r="15" spans="1:2" ht="15.75" x14ac:dyDescent="0.25">
      <c r="A15" s="54">
        <v>9</v>
      </c>
      <c r="B15" s="83" t="s">
        <v>905</v>
      </c>
    </row>
    <row r="16" spans="1:2" ht="15.75" x14ac:dyDescent="0.25">
      <c r="A16" s="54">
        <v>10</v>
      </c>
      <c r="B16" s="83" t="s">
        <v>938</v>
      </c>
    </row>
    <row r="17" spans="1:2" ht="15.75" x14ac:dyDescent="0.25">
      <c r="A17" s="54">
        <v>11</v>
      </c>
      <c r="B17" s="83" t="s">
        <v>939</v>
      </c>
    </row>
    <row r="18" spans="1:2" ht="15.75" x14ac:dyDescent="0.25">
      <c r="A18" s="54">
        <v>12</v>
      </c>
      <c r="B18" s="83" t="s">
        <v>940</v>
      </c>
    </row>
    <row r="19" spans="1:2" ht="15.75" x14ac:dyDescent="0.25">
      <c r="A19" s="54">
        <v>13</v>
      </c>
      <c r="B19" s="83" t="s">
        <v>941</v>
      </c>
    </row>
    <row r="20" spans="1:2" ht="15.75" x14ac:dyDescent="0.25">
      <c r="A20" s="54">
        <v>14</v>
      </c>
      <c r="B20" s="83" t="s">
        <v>942</v>
      </c>
    </row>
    <row r="21" spans="1:2" ht="15.75" x14ac:dyDescent="0.25">
      <c r="A21" s="54">
        <v>15</v>
      </c>
      <c r="B21" s="83" t="s">
        <v>943</v>
      </c>
    </row>
    <row r="22" spans="1:2" ht="15.75" x14ac:dyDescent="0.25">
      <c r="A22" s="54">
        <v>16</v>
      </c>
      <c r="B22" s="83" t="s">
        <v>944</v>
      </c>
    </row>
    <row r="23" spans="1:2" ht="15.75" x14ac:dyDescent="0.25">
      <c r="A23" s="54">
        <v>17</v>
      </c>
      <c r="B23" s="83" t="s">
        <v>911</v>
      </c>
    </row>
    <row r="24" spans="1:2" ht="16.5" thickBot="1" x14ac:dyDescent="0.3">
      <c r="A24" s="54">
        <v>18</v>
      </c>
      <c r="B24" s="84" t="s">
        <v>927</v>
      </c>
    </row>
    <row r="25" spans="1:2" ht="16.5" thickBot="1" x14ac:dyDescent="0.3">
      <c r="A25" s="63" t="s">
        <v>933</v>
      </c>
      <c r="B25" s="64"/>
    </row>
    <row r="26" spans="1:2" ht="15.75" x14ac:dyDescent="0.25">
      <c r="A26" s="56">
        <v>1</v>
      </c>
      <c r="B26" s="85" t="s">
        <v>914</v>
      </c>
    </row>
    <row r="27" spans="1:2" ht="15.75" x14ac:dyDescent="0.25">
      <c r="A27" s="54">
        <v>2</v>
      </c>
      <c r="B27" s="83" t="s">
        <v>907</v>
      </c>
    </row>
    <row r="28" spans="1:2" ht="15.75" x14ac:dyDescent="0.25">
      <c r="A28" s="54">
        <v>3</v>
      </c>
      <c r="B28" s="83" t="s">
        <v>908</v>
      </c>
    </row>
    <row r="29" spans="1:2" ht="15.75" x14ac:dyDescent="0.25">
      <c r="A29" s="54">
        <v>4</v>
      </c>
      <c r="B29" s="83" t="s">
        <v>909</v>
      </c>
    </row>
    <row r="30" spans="1:2" ht="15.75" x14ac:dyDescent="0.25">
      <c r="A30" s="54">
        <v>5</v>
      </c>
      <c r="B30" s="83" t="s">
        <v>912</v>
      </c>
    </row>
    <row r="31" spans="1:2" ht="16.5" thickBot="1" x14ac:dyDescent="0.3">
      <c r="A31" s="57">
        <v>6</v>
      </c>
      <c r="B31" s="86" t="s">
        <v>917</v>
      </c>
    </row>
    <row r="32" spans="1:2" ht="16.5" thickBot="1" x14ac:dyDescent="0.3">
      <c r="A32" s="63" t="s">
        <v>935</v>
      </c>
      <c r="B32" s="64"/>
    </row>
    <row r="33" spans="1:2" ht="15.75" x14ac:dyDescent="0.25">
      <c r="A33" s="56">
        <v>1</v>
      </c>
      <c r="B33" s="85" t="s">
        <v>936</v>
      </c>
    </row>
    <row r="34" spans="1:2" ht="15.75" x14ac:dyDescent="0.25">
      <c r="A34" s="54">
        <v>2</v>
      </c>
      <c r="B34" s="83" t="s">
        <v>918</v>
      </c>
    </row>
    <row r="35" spans="1:2" ht="15.75" x14ac:dyDescent="0.25">
      <c r="A35" s="54">
        <v>3</v>
      </c>
      <c r="B35" s="83" t="s">
        <v>919</v>
      </c>
    </row>
    <row r="36" spans="1:2" ht="15.75" x14ac:dyDescent="0.25">
      <c r="A36" s="54">
        <v>4</v>
      </c>
      <c r="B36" s="83" t="s">
        <v>920</v>
      </c>
    </row>
    <row r="37" spans="1:2" ht="15.75" x14ac:dyDescent="0.25">
      <c r="A37" s="54">
        <v>5</v>
      </c>
      <c r="B37" s="83" t="s">
        <v>921</v>
      </c>
    </row>
    <row r="38" spans="1:2" ht="15.75" x14ac:dyDescent="0.25">
      <c r="A38" s="54">
        <v>6</v>
      </c>
      <c r="B38" s="83" t="s">
        <v>922</v>
      </c>
    </row>
    <row r="39" spans="1:2" ht="15.75" x14ac:dyDescent="0.25">
      <c r="A39" s="54">
        <v>7</v>
      </c>
      <c r="B39" s="83" t="s">
        <v>923</v>
      </c>
    </row>
    <row r="40" spans="1:2" ht="15.75" x14ac:dyDescent="0.25">
      <c r="A40" s="54">
        <v>8</v>
      </c>
      <c r="B40" s="83" t="s">
        <v>924</v>
      </c>
    </row>
    <row r="41" spans="1:2" ht="15.75" x14ac:dyDescent="0.25">
      <c r="A41" s="54">
        <v>9</v>
      </c>
      <c r="B41" s="83" t="s">
        <v>925</v>
      </c>
    </row>
    <row r="42" spans="1:2" ht="16.5" thickBot="1" x14ac:dyDescent="0.3">
      <c r="A42" s="55">
        <v>10</v>
      </c>
      <c r="B42" s="84" t="s">
        <v>926</v>
      </c>
    </row>
  </sheetData>
  <mergeCells count="6">
    <mergeCell ref="A6:B6"/>
    <mergeCell ref="A25:B25"/>
    <mergeCell ref="A32:B32"/>
    <mergeCell ref="A2:B2"/>
    <mergeCell ref="A4:A5"/>
    <mergeCell ref="B4:B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8" sqref="D28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2"/>
  <sheetViews>
    <sheetView topLeftCell="A238" workbookViewId="0">
      <selection activeCell="D256" sqref="D256"/>
    </sheetView>
  </sheetViews>
  <sheetFormatPr defaultRowHeight="15.75" x14ac:dyDescent="0.25"/>
  <cols>
    <col min="1" max="1" width="5.875" style="44" bestFit="1" customWidth="1"/>
    <col min="2" max="2" width="55.625" style="44" bestFit="1" customWidth="1"/>
    <col min="3" max="3" width="3.625" style="44" bestFit="1" customWidth="1"/>
    <col min="4" max="4" width="3.875" style="44" bestFit="1" customWidth="1"/>
    <col min="5" max="5" width="4.375" style="44" bestFit="1" customWidth="1"/>
    <col min="6" max="6" width="9.75" style="44" bestFit="1" customWidth="1"/>
    <col min="7" max="8" width="5.25" style="44" bestFit="1" customWidth="1"/>
  </cols>
  <sheetData>
    <row r="1" spans="1:8" x14ac:dyDescent="0.25">
      <c r="A1" s="70" t="s">
        <v>360</v>
      </c>
      <c r="B1" s="69" t="s">
        <v>361</v>
      </c>
      <c r="C1" s="69" t="s">
        <v>363</v>
      </c>
      <c r="D1" s="69" t="s">
        <v>362</v>
      </c>
      <c r="E1" s="69"/>
      <c r="F1" s="71" t="s">
        <v>364</v>
      </c>
      <c r="G1" s="69" t="s">
        <v>365</v>
      </c>
      <c r="H1" s="69"/>
    </row>
    <row r="2" spans="1:8" x14ac:dyDescent="0.25">
      <c r="A2" s="70"/>
      <c r="B2" s="69"/>
      <c r="C2" s="69"/>
      <c r="D2" s="48" t="s">
        <v>366</v>
      </c>
      <c r="E2" s="48" t="s">
        <v>367</v>
      </c>
      <c r="F2" s="71"/>
      <c r="G2" s="48" t="s">
        <v>366</v>
      </c>
      <c r="H2" s="48" t="s">
        <v>367</v>
      </c>
    </row>
    <row r="3" spans="1:8" x14ac:dyDescent="0.25">
      <c r="A3" s="39">
        <v>1</v>
      </c>
      <c r="B3" s="39" t="s">
        <v>370</v>
      </c>
      <c r="C3" s="39" t="s">
        <v>371</v>
      </c>
      <c r="D3" s="39">
        <v>200</v>
      </c>
      <c r="E3" s="39">
        <v>1000</v>
      </c>
      <c r="F3" s="39"/>
      <c r="G3" s="39">
        <v>4000</v>
      </c>
      <c r="H3" s="39">
        <v>15000</v>
      </c>
    </row>
    <row r="4" spans="1:8" x14ac:dyDescent="0.25">
      <c r="A4" s="39">
        <f>A3+1</f>
        <v>2</v>
      </c>
      <c r="B4" s="39" t="s">
        <v>372</v>
      </c>
      <c r="C4" s="39" t="s">
        <v>371</v>
      </c>
      <c r="D4" s="39">
        <v>200</v>
      </c>
      <c r="E4" s="39">
        <v>500</v>
      </c>
      <c r="F4" s="39"/>
      <c r="G4" s="39">
        <v>2000</v>
      </c>
      <c r="H4" s="39">
        <v>10000</v>
      </c>
    </row>
    <row r="5" spans="1:8" x14ac:dyDescent="0.25">
      <c r="A5" s="39">
        <f t="shared" ref="A5:A68" si="0">A4+1</f>
        <v>3</v>
      </c>
      <c r="B5" s="39" t="s">
        <v>373</v>
      </c>
      <c r="C5" s="39" t="s">
        <v>369</v>
      </c>
      <c r="D5" s="39">
        <v>5</v>
      </c>
      <c r="E5" s="39">
        <v>25</v>
      </c>
      <c r="F5" s="39"/>
      <c r="G5" s="39">
        <v>5000</v>
      </c>
      <c r="H5" s="39">
        <v>5500</v>
      </c>
    </row>
    <row r="6" spans="1:8" x14ac:dyDescent="0.25">
      <c r="A6" s="39">
        <f t="shared" si="0"/>
        <v>4</v>
      </c>
      <c r="B6" s="39" t="s">
        <v>374</v>
      </c>
      <c r="C6" s="39" t="s">
        <v>369</v>
      </c>
      <c r="D6" s="39">
        <v>10</v>
      </c>
      <c r="E6" s="39">
        <v>100</v>
      </c>
      <c r="F6" s="39"/>
      <c r="G6" s="39">
        <v>4000</v>
      </c>
      <c r="H6" s="39">
        <v>4500</v>
      </c>
    </row>
    <row r="7" spans="1:8" x14ac:dyDescent="0.25">
      <c r="A7" s="39">
        <f t="shared" si="0"/>
        <v>5</v>
      </c>
      <c r="B7" s="39" t="s">
        <v>375</v>
      </c>
      <c r="C7" s="39" t="s">
        <v>369</v>
      </c>
      <c r="D7" s="39">
        <v>3</v>
      </c>
      <c r="E7" s="39">
        <v>15</v>
      </c>
      <c r="F7" s="39"/>
      <c r="G7" s="39">
        <v>2000</v>
      </c>
      <c r="H7" s="39">
        <v>2500</v>
      </c>
    </row>
    <row r="8" spans="1:8" x14ac:dyDescent="0.25">
      <c r="A8" s="39">
        <f t="shared" si="0"/>
        <v>6</v>
      </c>
      <c r="B8" s="39" t="s">
        <v>67</v>
      </c>
      <c r="C8" s="39" t="s">
        <v>368</v>
      </c>
      <c r="D8" s="39">
        <v>5</v>
      </c>
      <c r="E8" s="39">
        <v>10</v>
      </c>
      <c r="F8" s="39"/>
      <c r="G8" s="39">
        <v>2000</v>
      </c>
      <c r="H8" s="39">
        <v>3000</v>
      </c>
    </row>
    <row r="9" spans="1:8" x14ac:dyDescent="0.25">
      <c r="A9" s="39">
        <f t="shared" si="0"/>
        <v>7</v>
      </c>
      <c r="B9" s="39" t="s">
        <v>239</v>
      </c>
      <c r="C9" s="39" t="s">
        <v>369</v>
      </c>
      <c r="D9" s="39">
        <v>10</v>
      </c>
      <c r="E9" s="39">
        <v>50</v>
      </c>
      <c r="F9" s="39"/>
      <c r="G9" s="39">
        <v>3000</v>
      </c>
      <c r="H9" s="39">
        <v>3500</v>
      </c>
    </row>
    <row r="10" spans="1:8" x14ac:dyDescent="0.25">
      <c r="A10" s="39">
        <f t="shared" si="0"/>
        <v>8</v>
      </c>
      <c r="B10" s="39" t="s">
        <v>376</v>
      </c>
      <c r="C10" s="39" t="s">
        <v>369</v>
      </c>
      <c r="D10" s="39">
        <v>1</v>
      </c>
      <c r="E10" s="39">
        <v>10</v>
      </c>
      <c r="F10" s="39"/>
      <c r="G10" s="39">
        <v>200</v>
      </c>
      <c r="H10" s="39">
        <v>250</v>
      </c>
    </row>
    <row r="11" spans="1:8" x14ac:dyDescent="0.25">
      <c r="A11" s="39">
        <f t="shared" si="0"/>
        <v>9</v>
      </c>
      <c r="B11" s="39" t="s">
        <v>377</v>
      </c>
      <c r="C11" s="39" t="s">
        <v>369</v>
      </c>
      <c r="D11" s="39">
        <v>10</v>
      </c>
      <c r="E11" s="39">
        <v>30</v>
      </c>
      <c r="F11" s="39"/>
      <c r="G11" s="39">
        <v>2000</v>
      </c>
      <c r="H11" s="39">
        <v>2500</v>
      </c>
    </row>
    <row r="12" spans="1:8" x14ac:dyDescent="0.25">
      <c r="A12" s="39">
        <f t="shared" si="0"/>
        <v>10</v>
      </c>
      <c r="B12" s="39" t="s">
        <v>378</v>
      </c>
      <c r="C12" s="39" t="s">
        <v>379</v>
      </c>
      <c r="D12" s="39">
        <v>50</v>
      </c>
      <c r="E12" s="39">
        <v>300</v>
      </c>
      <c r="F12" s="39"/>
      <c r="G12" s="39">
        <v>2000</v>
      </c>
      <c r="H12" s="39">
        <v>2500</v>
      </c>
    </row>
    <row r="13" spans="1:8" x14ac:dyDescent="0.25">
      <c r="A13" s="39">
        <f t="shared" si="0"/>
        <v>11</v>
      </c>
      <c r="B13" s="39" t="s">
        <v>380</v>
      </c>
      <c r="C13" s="39" t="s">
        <v>379</v>
      </c>
      <c r="D13" s="39">
        <v>100</v>
      </c>
      <c r="E13" s="39">
        <v>800</v>
      </c>
      <c r="F13" s="39"/>
      <c r="G13" s="39">
        <v>500</v>
      </c>
      <c r="H13" s="39">
        <v>4000</v>
      </c>
    </row>
    <row r="14" spans="1:8" x14ac:dyDescent="0.25">
      <c r="A14" s="39">
        <f t="shared" si="0"/>
        <v>12</v>
      </c>
      <c r="B14" s="39" t="s">
        <v>381</v>
      </c>
      <c r="C14" s="39" t="s">
        <v>379</v>
      </c>
      <c r="D14" s="39">
        <v>1</v>
      </c>
      <c r="E14" s="39">
        <v>10</v>
      </c>
      <c r="F14" s="39"/>
      <c r="G14" s="39">
        <v>30</v>
      </c>
      <c r="H14" s="39">
        <v>300</v>
      </c>
    </row>
    <row r="15" spans="1:8" x14ac:dyDescent="0.25">
      <c r="A15" s="39">
        <f t="shared" si="0"/>
        <v>13</v>
      </c>
      <c r="B15" s="39" t="s">
        <v>382</v>
      </c>
      <c r="C15" s="39" t="s">
        <v>379</v>
      </c>
      <c r="D15" s="39">
        <v>20</v>
      </c>
      <c r="E15" s="39">
        <v>120</v>
      </c>
      <c r="F15" s="39"/>
      <c r="G15" s="39">
        <v>100</v>
      </c>
      <c r="H15" s="39">
        <v>700</v>
      </c>
    </row>
    <row r="16" spans="1:8" x14ac:dyDescent="0.25">
      <c r="A16" s="39">
        <f t="shared" si="0"/>
        <v>14</v>
      </c>
      <c r="B16" s="39" t="s">
        <v>383</v>
      </c>
      <c r="C16" s="39" t="s">
        <v>379</v>
      </c>
      <c r="D16" s="39">
        <v>10</v>
      </c>
      <c r="E16" s="39">
        <v>30</v>
      </c>
      <c r="F16" s="39"/>
      <c r="G16" s="39">
        <v>200</v>
      </c>
      <c r="H16" s="39">
        <v>600</v>
      </c>
    </row>
    <row r="17" spans="1:8" x14ac:dyDescent="0.25">
      <c r="A17" s="39">
        <f t="shared" si="0"/>
        <v>15</v>
      </c>
      <c r="B17" s="39" t="s">
        <v>384</v>
      </c>
      <c r="C17" s="39" t="s">
        <v>379</v>
      </c>
      <c r="D17" s="39">
        <v>10</v>
      </c>
      <c r="E17" s="39">
        <v>30</v>
      </c>
      <c r="F17" s="39"/>
      <c r="G17" s="39">
        <v>200</v>
      </c>
      <c r="H17" s="39">
        <v>600</v>
      </c>
    </row>
    <row r="18" spans="1:8" x14ac:dyDescent="0.25">
      <c r="A18" s="39">
        <f t="shared" si="0"/>
        <v>16</v>
      </c>
      <c r="B18" s="39" t="s">
        <v>385</v>
      </c>
      <c r="C18" s="39" t="s">
        <v>379</v>
      </c>
      <c r="D18" s="39">
        <v>10</v>
      </c>
      <c r="E18" s="39">
        <v>50</v>
      </c>
      <c r="F18" s="39"/>
      <c r="G18" s="39">
        <v>250</v>
      </c>
      <c r="H18" s="39">
        <v>1250</v>
      </c>
    </row>
    <row r="19" spans="1:8" x14ac:dyDescent="0.25">
      <c r="A19" s="39">
        <f t="shared" si="0"/>
        <v>17</v>
      </c>
      <c r="B19" s="39" t="s">
        <v>350</v>
      </c>
      <c r="C19" s="39" t="s">
        <v>386</v>
      </c>
      <c r="D19" s="39">
        <v>1</v>
      </c>
      <c r="E19" s="39">
        <v>5</v>
      </c>
      <c r="F19" s="39"/>
      <c r="G19" s="39">
        <v>30</v>
      </c>
      <c r="H19" s="39">
        <v>200</v>
      </c>
    </row>
    <row r="20" spans="1:8" x14ac:dyDescent="0.25">
      <c r="A20" s="39">
        <f t="shared" si="0"/>
        <v>18</v>
      </c>
      <c r="B20" s="39" t="s">
        <v>387</v>
      </c>
      <c r="C20" s="39" t="s">
        <v>368</v>
      </c>
      <c r="D20" s="39">
        <v>10</v>
      </c>
      <c r="E20" s="39">
        <v>30</v>
      </c>
      <c r="F20" s="39"/>
      <c r="G20" s="39">
        <v>500</v>
      </c>
      <c r="H20" s="39">
        <v>1500</v>
      </c>
    </row>
    <row r="21" spans="1:8" x14ac:dyDescent="0.25">
      <c r="A21" s="39">
        <f t="shared" si="0"/>
        <v>19</v>
      </c>
      <c r="B21" s="39" t="s">
        <v>388</v>
      </c>
      <c r="C21" s="39" t="s">
        <v>368</v>
      </c>
      <c r="D21" s="39">
        <v>20</v>
      </c>
      <c r="E21" s="39">
        <v>60</v>
      </c>
      <c r="F21" s="39"/>
      <c r="G21" s="39">
        <v>4000</v>
      </c>
      <c r="H21" s="39">
        <v>4500</v>
      </c>
    </row>
    <row r="22" spans="1:8" x14ac:dyDescent="0.25">
      <c r="A22" s="39">
        <f t="shared" si="0"/>
        <v>20</v>
      </c>
      <c r="B22" s="39" t="s">
        <v>213</v>
      </c>
      <c r="C22" s="39" t="s">
        <v>368</v>
      </c>
      <c r="D22" s="39">
        <v>10</v>
      </c>
      <c r="E22" s="39">
        <v>30</v>
      </c>
      <c r="F22" s="39"/>
      <c r="G22" s="39">
        <v>2000</v>
      </c>
      <c r="H22" s="39">
        <v>3500</v>
      </c>
    </row>
    <row r="23" spans="1:8" x14ac:dyDescent="0.25">
      <c r="A23" s="39">
        <f t="shared" si="0"/>
        <v>21</v>
      </c>
      <c r="B23" s="39" t="s">
        <v>389</v>
      </c>
      <c r="C23" s="39" t="s">
        <v>368</v>
      </c>
      <c r="D23" s="39">
        <v>10</v>
      </c>
      <c r="E23" s="39">
        <v>30</v>
      </c>
      <c r="F23" s="39"/>
      <c r="G23" s="39">
        <v>1000</v>
      </c>
      <c r="H23" s="39">
        <v>6000</v>
      </c>
    </row>
    <row r="24" spans="1:8" x14ac:dyDescent="0.25">
      <c r="A24" s="39">
        <f t="shared" si="0"/>
        <v>22</v>
      </c>
      <c r="B24" s="39" t="s">
        <v>390</v>
      </c>
      <c r="C24" s="39" t="s">
        <v>379</v>
      </c>
      <c r="D24" s="39">
        <v>10</v>
      </c>
      <c r="E24" s="39">
        <v>60</v>
      </c>
      <c r="F24" s="39"/>
      <c r="G24" s="39">
        <v>30</v>
      </c>
      <c r="H24" s="39">
        <v>300</v>
      </c>
    </row>
    <row r="25" spans="1:8" x14ac:dyDescent="0.25">
      <c r="A25" s="39">
        <f t="shared" si="0"/>
        <v>23</v>
      </c>
      <c r="B25" s="39" t="s">
        <v>391</v>
      </c>
      <c r="C25" s="39" t="s">
        <v>371</v>
      </c>
      <c r="D25" s="39">
        <v>5</v>
      </c>
      <c r="E25" s="39">
        <v>50</v>
      </c>
      <c r="F25" s="39"/>
      <c r="G25" s="39">
        <v>5</v>
      </c>
      <c r="H25" s="39">
        <v>200</v>
      </c>
    </row>
    <row r="26" spans="1:8" x14ac:dyDescent="0.25">
      <c r="A26" s="39">
        <f t="shared" si="0"/>
        <v>24</v>
      </c>
      <c r="B26" s="39" t="s">
        <v>329</v>
      </c>
      <c r="C26" s="39" t="s">
        <v>392</v>
      </c>
      <c r="D26" s="39">
        <v>1</v>
      </c>
      <c r="E26" s="39">
        <v>10</v>
      </c>
      <c r="F26" s="39"/>
      <c r="G26" s="39">
        <v>10</v>
      </c>
      <c r="H26" s="39">
        <v>100</v>
      </c>
    </row>
    <row r="27" spans="1:8" x14ac:dyDescent="0.25">
      <c r="A27" s="39">
        <f t="shared" si="0"/>
        <v>25</v>
      </c>
      <c r="B27" s="39" t="s">
        <v>393</v>
      </c>
      <c r="C27" s="39" t="s">
        <v>371</v>
      </c>
      <c r="D27" s="39">
        <v>10</v>
      </c>
      <c r="E27" s="39">
        <v>50</v>
      </c>
      <c r="F27" s="39"/>
      <c r="G27" s="39">
        <v>3000</v>
      </c>
      <c r="H27" s="39">
        <v>3500</v>
      </c>
    </row>
    <row r="28" spans="1:8" x14ac:dyDescent="0.25">
      <c r="A28" s="39">
        <f t="shared" si="0"/>
        <v>26</v>
      </c>
      <c r="B28" s="39" t="s">
        <v>394</v>
      </c>
      <c r="C28" s="39" t="s">
        <v>392</v>
      </c>
      <c r="D28" s="39">
        <v>10</v>
      </c>
      <c r="E28" s="39">
        <v>50</v>
      </c>
      <c r="F28" s="39"/>
      <c r="G28" s="39">
        <v>3000</v>
      </c>
      <c r="H28" s="39">
        <v>3500</v>
      </c>
    </row>
    <row r="29" spans="1:8" x14ac:dyDescent="0.25">
      <c r="A29" s="39">
        <f t="shared" si="0"/>
        <v>27</v>
      </c>
      <c r="B29" s="39" t="s">
        <v>395</v>
      </c>
      <c r="C29" s="39" t="s">
        <v>371</v>
      </c>
      <c r="D29" s="39">
        <v>10</v>
      </c>
      <c r="E29" s="39">
        <v>50</v>
      </c>
      <c r="F29" s="39"/>
      <c r="G29" s="39">
        <v>3000</v>
      </c>
      <c r="H29" s="39">
        <v>4000</v>
      </c>
    </row>
    <row r="30" spans="1:8" x14ac:dyDescent="0.25">
      <c r="A30" s="39">
        <f t="shared" si="0"/>
        <v>28</v>
      </c>
      <c r="B30" s="39" t="s">
        <v>212</v>
      </c>
      <c r="C30" s="39" t="s">
        <v>369</v>
      </c>
      <c r="D30" s="39">
        <v>2</v>
      </c>
      <c r="E30" s="39">
        <v>4</v>
      </c>
      <c r="F30" s="39"/>
      <c r="G30" s="39">
        <v>50</v>
      </c>
      <c r="H30" s="39">
        <v>200</v>
      </c>
    </row>
    <row r="31" spans="1:8" x14ac:dyDescent="0.25">
      <c r="A31" s="39">
        <f t="shared" si="0"/>
        <v>29</v>
      </c>
      <c r="B31" s="39" t="s">
        <v>326</v>
      </c>
      <c r="C31" s="39" t="s">
        <v>396</v>
      </c>
      <c r="D31" s="39">
        <v>20</v>
      </c>
      <c r="E31" s="39">
        <v>50</v>
      </c>
      <c r="F31" s="39"/>
      <c r="G31" s="39">
        <v>1000</v>
      </c>
      <c r="H31" s="39">
        <v>6000</v>
      </c>
    </row>
    <row r="32" spans="1:8" x14ac:dyDescent="0.25">
      <c r="A32" s="39">
        <f t="shared" si="0"/>
        <v>30</v>
      </c>
      <c r="B32" s="39" t="s">
        <v>397</v>
      </c>
      <c r="C32" s="39" t="s">
        <v>369</v>
      </c>
      <c r="D32" s="39">
        <v>10</v>
      </c>
      <c r="E32" s="39">
        <v>30</v>
      </c>
      <c r="F32" s="39"/>
      <c r="G32" s="39">
        <v>1000</v>
      </c>
      <c r="H32" s="39">
        <v>8500</v>
      </c>
    </row>
    <row r="33" spans="1:8" x14ac:dyDescent="0.25">
      <c r="A33" s="39">
        <f t="shared" si="0"/>
        <v>31</v>
      </c>
      <c r="B33" s="39" t="s">
        <v>398</v>
      </c>
      <c r="C33" s="39" t="s">
        <v>369</v>
      </c>
      <c r="D33" s="39">
        <v>1</v>
      </c>
      <c r="E33" s="39">
        <v>2</v>
      </c>
      <c r="F33" s="39"/>
      <c r="G33" s="39">
        <v>2000</v>
      </c>
      <c r="H33" s="39">
        <v>5000</v>
      </c>
    </row>
    <row r="34" spans="1:8" x14ac:dyDescent="0.25">
      <c r="A34" s="39">
        <f t="shared" si="0"/>
        <v>32</v>
      </c>
      <c r="B34" s="39" t="s">
        <v>399</v>
      </c>
      <c r="C34" s="39" t="s">
        <v>369</v>
      </c>
      <c r="D34" s="39">
        <v>1</v>
      </c>
      <c r="E34" s="39">
        <v>2</v>
      </c>
      <c r="F34" s="39"/>
      <c r="G34" s="39">
        <v>3500</v>
      </c>
      <c r="H34" s="39">
        <v>7000</v>
      </c>
    </row>
    <row r="35" spans="1:8" x14ac:dyDescent="0.25">
      <c r="A35" s="39">
        <f t="shared" si="0"/>
        <v>33</v>
      </c>
      <c r="B35" s="39" t="s">
        <v>400</v>
      </c>
      <c r="C35" s="39" t="s">
        <v>369</v>
      </c>
      <c r="D35" s="39">
        <v>1</v>
      </c>
      <c r="E35" s="39">
        <v>20</v>
      </c>
      <c r="F35" s="39"/>
      <c r="G35" s="39">
        <v>100</v>
      </c>
      <c r="H35" s="39">
        <v>12000</v>
      </c>
    </row>
    <row r="36" spans="1:8" x14ac:dyDescent="0.25">
      <c r="A36" s="39">
        <f t="shared" si="0"/>
        <v>34</v>
      </c>
      <c r="B36" s="39" t="s">
        <v>401</v>
      </c>
      <c r="C36" s="39" t="s">
        <v>369</v>
      </c>
      <c r="D36" s="39">
        <v>20</v>
      </c>
      <c r="E36" s="39">
        <v>30</v>
      </c>
      <c r="F36" s="39"/>
      <c r="G36" s="39">
        <v>2000</v>
      </c>
      <c r="H36" s="39">
        <v>5000</v>
      </c>
    </row>
    <row r="37" spans="1:8" x14ac:dyDescent="0.25">
      <c r="A37" s="39">
        <f t="shared" si="0"/>
        <v>35</v>
      </c>
      <c r="B37" s="39" t="s">
        <v>183</v>
      </c>
      <c r="C37" s="39" t="s">
        <v>402</v>
      </c>
      <c r="D37" s="39">
        <v>10</v>
      </c>
      <c r="E37" s="39">
        <v>20</v>
      </c>
      <c r="F37" s="39"/>
      <c r="G37" s="39">
        <v>300</v>
      </c>
      <c r="H37" s="39">
        <v>600</v>
      </c>
    </row>
    <row r="38" spans="1:8" x14ac:dyDescent="0.25">
      <c r="A38" s="39">
        <f t="shared" si="0"/>
        <v>36</v>
      </c>
      <c r="B38" s="39" t="s">
        <v>115</v>
      </c>
      <c r="C38" s="39" t="s">
        <v>369</v>
      </c>
      <c r="D38" s="39">
        <v>20</v>
      </c>
      <c r="E38" s="39">
        <v>30</v>
      </c>
      <c r="F38" s="39"/>
      <c r="G38" s="39">
        <v>2000</v>
      </c>
      <c r="H38" s="39">
        <v>5000</v>
      </c>
    </row>
    <row r="39" spans="1:8" x14ac:dyDescent="0.25">
      <c r="A39" s="39">
        <f t="shared" si="0"/>
        <v>37</v>
      </c>
      <c r="B39" s="39" t="s">
        <v>403</v>
      </c>
      <c r="C39" s="39" t="s">
        <v>369</v>
      </c>
      <c r="D39" s="39">
        <v>10</v>
      </c>
      <c r="E39" s="39">
        <v>50</v>
      </c>
      <c r="F39" s="39"/>
      <c r="G39" s="39">
        <v>300</v>
      </c>
      <c r="H39" s="39">
        <v>2000</v>
      </c>
    </row>
    <row r="40" spans="1:8" x14ac:dyDescent="0.25">
      <c r="A40" s="39">
        <f t="shared" si="0"/>
        <v>38</v>
      </c>
      <c r="B40" s="39" t="s">
        <v>404</v>
      </c>
      <c r="C40" s="39" t="s">
        <v>369</v>
      </c>
      <c r="D40" s="39">
        <v>10</v>
      </c>
      <c r="E40" s="39">
        <v>50</v>
      </c>
      <c r="F40" s="39"/>
      <c r="G40" s="39">
        <v>300</v>
      </c>
      <c r="H40" s="39">
        <v>2000</v>
      </c>
    </row>
    <row r="41" spans="1:8" x14ac:dyDescent="0.25">
      <c r="A41" s="39">
        <f t="shared" si="0"/>
        <v>39</v>
      </c>
      <c r="B41" s="39" t="s">
        <v>405</v>
      </c>
      <c r="C41" s="39" t="s">
        <v>369</v>
      </c>
      <c r="D41" s="39">
        <v>10</v>
      </c>
      <c r="E41" s="39">
        <v>50</v>
      </c>
      <c r="F41" s="39"/>
      <c r="G41" s="39">
        <v>2000</v>
      </c>
      <c r="H41" s="39">
        <v>10000</v>
      </c>
    </row>
    <row r="42" spans="1:8" x14ac:dyDescent="0.25">
      <c r="A42" s="39">
        <f t="shared" si="0"/>
        <v>40</v>
      </c>
      <c r="B42" s="39" t="s">
        <v>184</v>
      </c>
      <c r="C42" s="39" t="s">
        <v>402</v>
      </c>
      <c r="D42" s="39">
        <v>10</v>
      </c>
      <c r="E42" s="39">
        <v>30</v>
      </c>
      <c r="F42" s="39"/>
      <c r="G42" s="39">
        <v>150</v>
      </c>
      <c r="H42" s="39">
        <v>500</v>
      </c>
    </row>
    <row r="43" spans="1:8" x14ac:dyDescent="0.25">
      <c r="A43" s="39">
        <f t="shared" si="0"/>
        <v>41</v>
      </c>
      <c r="B43" s="39" t="s">
        <v>406</v>
      </c>
      <c r="C43" s="39" t="s">
        <v>402</v>
      </c>
      <c r="D43" s="39">
        <v>10</v>
      </c>
      <c r="E43" s="39">
        <v>50</v>
      </c>
      <c r="F43" s="39"/>
      <c r="G43" s="39">
        <v>50</v>
      </c>
      <c r="H43" s="39">
        <v>300</v>
      </c>
    </row>
    <row r="44" spans="1:8" x14ac:dyDescent="0.25">
      <c r="A44" s="39">
        <f t="shared" si="0"/>
        <v>42</v>
      </c>
      <c r="B44" s="39" t="s">
        <v>407</v>
      </c>
      <c r="C44" s="39" t="s">
        <v>402</v>
      </c>
      <c r="D44" s="39">
        <v>1</v>
      </c>
      <c r="E44" s="39">
        <v>20</v>
      </c>
      <c r="F44" s="39"/>
      <c r="G44" s="39">
        <v>500</v>
      </c>
      <c r="H44" s="39">
        <v>8000</v>
      </c>
    </row>
    <row r="45" spans="1:8" x14ac:dyDescent="0.25">
      <c r="A45" s="39">
        <f t="shared" si="0"/>
        <v>43</v>
      </c>
      <c r="B45" s="39" t="s">
        <v>408</v>
      </c>
      <c r="C45" s="39" t="s">
        <v>402</v>
      </c>
      <c r="D45" s="39">
        <v>1</v>
      </c>
      <c r="E45" s="39">
        <v>20</v>
      </c>
      <c r="F45" s="39"/>
      <c r="G45" s="39">
        <v>500</v>
      </c>
      <c r="H45" s="39">
        <v>8000</v>
      </c>
    </row>
    <row r="46" spans="1:8" x14ac:dyDescent="0.25">
      <c r="A46" s="39">
        <f t="shared" si="0"/>
        <v>44</v>
      </c>
      <c r="B46" s="39" t="s">
        <v>409</v>
      </c>
      <c r="C46" s="39" t="s">
        <v>402</v>
      </c>
      <c r="D46" s="39">
        <v>10</v>
      </c>
      <c r="E46" s="39">
        <v>25</v>
      </c>
      <c r="F46" s="39"/>
      <c r="G46" s="39">
        <v>1000</v>
      </c>
      <c r="H46" s="39">
        <v>2500</v>
      </c>
    </row>
    <row r="47" spans="1:8" x14ac:dyDescent="0.25">
      <c r="A47" s="39">
        <f t="shared" si="0"/>
        <v>45</v>
      </c>
      <c r="B47" s="39" t="s">
        <v>410</v>
      </c>
      <c r="C47" s="39" t="s">
        <v>369</v>
      </c>
      <c r="D47" s="39">
        <v>10</v>
      </c>
      <c r="E47" s="39">
        <v>50</v>
      </c>
      <c r="F47" s="39"/>
      <c r="G47" s="39">
        <v>150</v>
      </c>
      <c r="H47" s="39">
        <v>500</v>
      </c>
    </row>
    <row r="48" spans="1:8" x14ac:dyDescent="0.25">
      <c r="A48" s="39">
        <f t="shared" si="0"/>
        <v>46</v>
      </c>
      <c r="B48" s="39" t="s">
        <v>258</v>
      </c>
      <c r="C48" s="39" t="s">
        <v>369</v>
      </c>
      <c r="D48" s="39">
        <v>10</v>
      </c>
      <c r="E48" s="39">
        <v>50</v>
      </c>
      <c r="F48" s="39"/>
      <c r="G48" s="39">
        <v>150</v>
      </c>
      <c r="H48" s="39">
        <v>500</v>
      </c>
    </row>
    <row r="49" spans="1:8" x14ac:dyDescent="0.25">
      <c r="A49" s="39">
        <f t="shared" si="0"/>
        <v>47</v>
      </c>
      <c r="B49" s="39" t="s">
        <v>411</v>
      </c>
      <c r="C49" s="39" t="s">
        <v>392</v>
      </c>
      <c r="D49" s="39">
        <v>10</v>
      </c>
      <c r="E49" s="39">
        <v>100</v>
      </c>
      <c r="F49" s="39"/>
      <c r="G49" s="39">
        <v>100</v>
      </c>
      <c r="H49" s="39">
        <v>500</v>
      </c>
    </row>
    <row r="50" spans="1:8" x14ac:dyDescent="0.25">
      <c r="A50" s="39">
        <f t="shared" si="0"/>
        <v>48</v>
      </c>
      <c r="B50" s="39" t="s">
        <v>412</v>
      </c>
      <c r="C50" s="39" t="s">
        <v>392</v>
      </c>
      <c r="D50" s="39">
        <v>100</v>
      </c>
      <c r="E50" s="39">
        <v>200</v>
      </c>
      <c r="F50" s="39"/>
      <c r="G50" s="39">
        <v>3000</v>
      </c>
      <c r="H50" s="39">
        <v>3500</v>
      </c>
    </row>
    <row r="51" spans="1:8" x14ac:dyDescent="0.25">
      <c r="A51" s="39">
        <f t="shared" si="0"/>
        <v>49</v>
      </c>
      <c r="B51" s="39" t="s">
        <v>413</v>
      </c>
      <c r="C51" s="39" t="s">
        <v>392</v>
      </c>
      <c r="D51" s="39">
        <v>100</v>
      </c>
      <c r="E51" s="39">
        <v>200</v>
      </c>
      <c r="F51" s="39"/>
      <c r="G51" s="39">
        <v>3000</v>
      </c>
      <c r="H51" s="39">
        <v>3500</v>
      </c>
    </row>
    <row r="52" spans="1:8" x14ac:dyDescent="0.25">
      <c r="A52" s="39">
        <f t="shared" si="0"/>
        <v>50</v>
      </c>
      <c r="B52" s="39" t="s">
        <v>38</v>
      </c>
      <c r="C52" s="39" t="s">
        <v>392</v>
      </c>
      <c r="D52" s="39">
        <v>10</v>
      </c>
      <c r="E52" s="39">
        <v>20</v>
      </c>
      <c r="F52" s="39"/>
      <c r="G52" s="39">
        <v>500</v>
      </c>
      <c r="H52" s="39">
        <v>550</v>
      </c>
    </row>
    <row r="53" spans="1:8" x14ac:dyDescent="0.25">
      <c r="A53" s="39">
        <f t="shared" si="0"/>
        <v>51</v>
      </c>
      <c r="B53" s="39" t="s">
        <v>414</v>
      </c>
      <c r="C53" s="39" t="s">
        <v>369</v>
      </c>
      <c r="D53" s="39">
        <v>10</v>
      </c>
      <c r="E53" s="39">
        <v>20</v>
      </c>
      <c r="F53" s="39"/>
      <c r="G53" s="39">
        <v>100</v>
      </c>
      <c r="H53" s="39">
        <v>2000</v>
      </c>
    </row>
    <row r="54" spans="1:8" x14ac:dyDescent="0.25">
      <c r="A54" s="39">
        <f t="shared" si="0"/>
        <v>52</v>
      </c>
      <c r="B54" s="39" t="s">
        <v>415</v>
      </c>
      <c r="C54" s="39" t="s">
        <v>396</v>
      </c>
      <c r="D54" s="39">
        <v>10</v>
      </c>
      <c r="E54" s="39">
        <v>50</v>
      </c>
      <c r="F54" s="39"/>
      <c r="G54" s="39">
        <v>200</v>
      </c>
      <c r="H54" s="39">
        <v>2500</v>
      </c>
    </row>
    <row r="55" spans="1:8" x14ac:dyDescent="0.25">
      <c r="A55" s="39">
        <f t="shared" si="0"/>
        <v>53</v>
      </c>
      <c r="B55" s="39" t="s">
        <v>416</v>
      </c>
      <c r="C55" s="39" t="s">
        <v>369</v>
      </c>
      <c r="D55" s="39">
        <v>300</v>
      </c>
      <c r="E55" s="39">
        <v>1500</v>
      </c>
      <c r="F55" s="39"/>
      <c r="G55" s="39">
        <v>1500</v>
      </c>
      <c r="H55" s="39">
        <v>6000</v>
      </c>
    </row>
    <row r="56" spans="1:8" x14ac:dyDescent="0.25">
      <c r="A56" s="39">
        <f t="shared" si="0"/>
        <v>54</v>
      </c>
      <c r="B56" s="39" t="s">
        <v>417</v>
      </c>
      <c r="C56" s="39" t="s">
        <v>369</v>
      </c>
      <c r="D56" s="39">
        <v>3</v>
      </c>
      <c r="E56" s="39">
        <v>5</v>
      </c>
      <c r="F56" s="39"/>
      <c r="G56" s="39">
        <v>10</v>
      </c>
      <c r="H56" s="39">
        <v>15</v>
      </c>
    </row>
    <row r="57" spans="1:8" x14ac:dyDescent="0.25">
      <c r="A57" s="39">
        <f t="shared" si="0"/>
        <v>55</v>
      </c>
      <c r="B57" s="39" t="s">
        <v>418</v>
      </c>
      <c r="C57" s="39" t="s">
        <v>369</v>
      </c>
      <c r="D57" s="39">
        <v>1</v>
      </c>
      <c r="E57" s="39">
        <v>5</v>
      </c>
      <c r="F57" s="39"/>
      <c r="G57" s="39">
        <v>15</v>
      </c>
      <c r="H57" s="39">
        <v>75</v>
      </c>
    </row>
    <row r="58" spans="1:8" x14ac:dyDescent="0.25">
      <c r="A58" s="39">
        <f t="shared" si="0"/>
        <v>56</v>
      </c>
      <c r="B58" s="39" t="s">
        <v>419</v>
      </c>
      <c r="C58" s="39" t="s">
        <v>371</v>
      </c>
      <c r="D58" s="39">
        <v>200</v>
      </c>
      <c r="E58" s="39">
        <v>800</v>
      </c>
      <c r="F58" s="39"/>
      <c r="G58" s="39">
        <v>200</v>
      </c>
      <c r="H58" s="39">
        <v>6000</v>
      </c>
    </row>
    <row r="59" spans="1:8" x14ac:dyDescent="0.25">
      <c r="A59" s="39">
        <f t="shared" si="0"/>
        <v>57</v>
      </c>
      <c r="B59" s="39" t="s">
        <v>420</v>
      </c>
      <c r="C59" s="39" t="s">
        <v>371</v>
      </c>
      <c r="D59" s="39">
        <v>200</v>
      </c>
      <c r="E59" s="39">
        <v>1000</v>
      </c>
      <c r="F59" s="39"/>
      <c r="G59" s="39">
        <v>10000</v>
      </c>
      <c r="H59" s="39">
        <v>15000</v>
      </c>
    </row>
    <row r="60" spans="1:8" x14ac:dyDescent="0.25">
      <c r="A60" s="39">
        <f t="shared" si="0"/>
        <v>58</v>
      </c>
      <c r="B60" s="39" t="s">
        <v>421</v>
      </c>
      <c r="C60" s="39" t="s">
        <v>371</v>
      </c>
      <c r="D60" s="39">
        <v>10</v>
      </c>
      <c r="E60" s="39">
        <v>20</v>
      </c>
      <c r="F60" s="39"/>
      <c r="G60" s="39">
        <v>500</v>
      </c>
      <c r="H60" s="39">
        <v>3000</v>
      </c>
    </row>
    <row r="61" spans="1:8" x14ac:dyDescent="0.25">
      <c r="A61" s="39">
        <f t="shared" si="0"/>
        <v>59</v>
      </c>
      <c r="B61" s="39" t="s">
        <v>422</v>
      </c>
      <c r="C61" s="39" t="s">
        <v>379</v>
      </c>
      <c r="D61" s="39">
        <v>10</v>
      </c>
      <c r="E61" s="39">
        <v>20</v>
      </c>
      <c r="F61" s="39"/>
      <c r="G61" s="39">
        <v>500</v>
      </c>
      <c r="H61" s="39">
        <v>3000</v>
      </c>
    </row>
    <row r="62" spans="1:8" x14ac:dyDescent="0.25">
      <c r="A62" s="39">
        <f t="shared" si="0"/>
        <v>60</v>
      </c>
      <c r="B62" s="39" t="s">
        <v>423</v>
      </c>
      <c r="C62" s="39" t="s">
        <v>379</v>
      </c>
      <c r="D62" s="39">
        <v>10</v>
      </c>
      <c r="E62" s="39">
        <v>60</v>
      </c>
      <c r="F62" s="39"/>
      <c r="G62" s="39">
        <v>200</v>
      </c>
      <c r="H62" s="39">
        <v>3000</v>
      </c>
    </row>
    <row r="63" spans="1:8" x14ac:dyDescent="0.25">
      <c r="A63" s="39">
        <f t="shared" si="0"/>
        <v>61</v>
      </c>
      <c r="B63" s="39" t="s">
        <v>424</v>
      </c>
      <c r="C63" s="39" t="s">
        <v>379</v>
      </c>
      <c r="D63" s="39">
        <v>10</v>
      </c>
      <c r="E63" s="39">
        <v>30</v>
      </c>
      <c r="F63" s="39"/>
      <c r="G63" s="39">
        <v>1500</v>
      </c>
      <c r="H63" s="39">
        <v>4000</v>
      </c>
    </row>
    <row r="64" spans="1:8" x14ac:dyDescent="0.25">
      <c r="A64" s="39">
        <f t="shared" si="0"/>
        <v>62</v>
      </c>
      <c r="B64" s="39" t="s">
        <v>425</v>
      </c>
      <c r="C64" s="39" t="s">
        <v>379</v>
      </c>
      <c r="D64" s="39">
        <v>100</v>
      </c>
      <c r="E64" s="39">
        <v>200</v>
      </c>
      <c r="F64" s="39"/>
      <c r="G64" s="39">
        <v>2000</v>
      </c>
      <c r="H64" s="39">
        <v>2500</v>
      </c>
    </row>
    <row r="65" spans="1:8" x14ac:dyDescent="0.25">
      <c r="A65" s="39">
        <f t="shared" si="0"/>
        <v>63</v>
      </c>
      <c r="B65" s="39" t="s">
        <v>426</v>
      </c>
      <c r="C65" s="39" t="s">
        <v>379</v>
      </c>
      <c r="D65" s="39">
        <v>10</v>
      </c>
      <c r="E65" s="39">
        <v>20</v>
      </c>
      <c r="F65" s="39"/>
      <c r="G65" s="39">
        <v>500</v>
      </c>
      <c r="H65" s="39">
        <v>3000</v>
      </c>
    </row>
    <row r="66" spans="1:8" x14ac:dyDescent="0.25">
      <c r="A66" s="39">
        <f t="shared" si="0"/>
        <v>64</v>
      </c>
      <c r="B66" s="39" t="s">
        <v>16</v>
      </c>
      <c r="C66" s="39" t="s">
        <v>379</v>
      </c>
      <c r="D66" s="39">
        <v>10</v>
      </c>
      <c r="E66" s="39">
        <v>80</v>
      </c>
      <c r="F66" s="39"/>
      <c r="G66" s="39">
        <v>300</v>
      </c>
      <c r="H66" s="39">
        <v>3000</v>
      </c>
    </row>
    <row r="67" spans="1:8" x14ac:dyDescent="0.25">
      <c r="A67" s="39">
        <f t="shared" si="0"/>
        <v>65</v>
      </c>
      <c r="B67" s="39" t="s">
        <v>427</v>
      </c>
      <c r="C67" s="39" t="s">
        <v>379</v>
      </c>
      <c r="D67" s="39">
        <v>2</v>
      </c>
      <c r="E67" s="39">
        <v>10</v>
      </c>
      <c r="F67" s="39"/>
      <c r="G67" s="39">
        <v>50</v>
      </c>
      <c r="H67" s="39">
        <v>1500</v>
      </c>
    </row>
    <row r="68" spans="1:8" x14ac:dyDescent="0.25">
      <c r="A68" s="39">
        <f t="shared" si="0"/>
        <v>66</v>
      </c>
      <c r="B68" s="39" t="s">
        <v>428</v>
      </c>
      <c r="C68" s="39" t="s">
        <v>379</v>
      </c>
      <c r="D68" s="39">
        <v>50</v>
      </c>
      <c r="E68" s="39">
        <v>100</v>
      </c>
      <c r="F68" s="39"/>
      <c r="G68" s="39">
        <v>1000</v>
      </c>
      <c r="H68" s="39">
        <v>2500</v>
      </c>
    </row>
    <row r="69" spans="1:8" x14ac:dyDescent="0.25">
      <c r="A69" s="39">
        <f t="shared" ref="A69:A132" si="1">A68+1</f>
        <v>67</v>
      </c>
      <c r="B69" s="39" t="s">
        <v>429</v>
      </c>
      <c r="C69" s="39" t="s">
        <v>379</v>
      </c>
      <c r="D69" s="39">
        <v>100</v>
      </c>
      <c r="E69" s="39">
        <v>250</v>
      </c>
      <c r="F69" s="39"/>
      <c r="G69" s="39">
        <v>10000</v>
      </c>
      <c r="H69" s="39">
        <v>20000</v>
      </c>
    </row>
    <row r="70" spans="1:8" x14ac:dyDescent="0.25">
      <c r="A70" s="39">
        <f t="shared" si="1"/>
        <v>68</v>
      </c>
      <c r="B70" s="39" t="s">
        <v>430</v>
      </c>
      <c r="C70" s="39" t="s">
        <v>379</v>
      </c>
      <c r="D70" s="39">
        <v>100</v>
      </c>
      <c r="E70" s="39">
        <v>800</v>
      </c>
      <c r="F70" s="39"/>
      <c r="G70" s="39">
        <v>20000</v>
      </c>
      <c r="H70" s="39">
        <v>25000</v>
      </c>
    </row>
    <row r="71" spans="1:8" x14ac:dyDescent="0.25">
      <c r="A71" s="39">
        <f t="shared" si="1"/>
        <v>69</v>
      </c>
      <c r="B71" s="39" t="s">
        <v>431</v>
      </c>
      <c r="C71" s="39" t="s">
        <v>379</v>
      </c>
      <c r="D71" s="39">
        <v>700</v>
      </c>
      <c r="E71" s="39">
        <v>2500</v>
      </c>
      <c r="F71" s="39"/>
      <c r="G71" s="39">
        <v>60000</v>
      </c>
      <c r="H71" s="39">
        <v>80000</v>
      </c>
    </row>
    <row r="72" spans="1:8" x14ac:dyDescent="0.25">
      <c r="A72" s="39">
        <f t="shared" si="1"/>
        <v>70</v>
      </c>
      <c r="B72" s="39" t="s">
        <v>432</v>
      </c>
      <c r="C72" s="39" t="s">
        <v>379</v>
      </c>
      <c r="D72" s="39">
        <v>1</v>
      </c>
      <c r="E72" s="39">
        <v>10</v>
      </c>
      <c r="F72" s="39"/>
      <c r="G72" s="39">
        <v>300</v>
      </c>
      <c r="H72" s="39">
        <v>3000</v>
      </c>
    </row>
    <row r="73" spans="1:8" x14ac:dyDescent="0.25">
      <c r="A73" s="39">
        <f t="shared" si="1"/>
        <v>71</v>
      </c>
      <c r="B73" s="39" t="s">
        <v>433</v>
      </c>
      <c r="C73" s="39" t="s">
        <v>369</v>
      </c>
      <c r="D73" s="39">
        <v>2</v>
      </c>
      <c r="E73" s="39">
        <v>6</v>
      </c>
      <c r="F73" s="39"/>
      <c r="G73" s="39">
        <v>1500</v>
      </c>
      <c r="H73" s="39">
        <v>1800</v>
      </c>
    </row>
    <row r="74" spans="1:8" x14ac:dyDescent="0.25">
      <c r="A74" s="39">
        <f t="shared" si="1"/>
        <v>72</v>
      </c>
      <c r="B74" s="39" t="s">
        <v>434</v>
      </c>
      <c r="C74" s="39" t="s">
        <v>369</v>
      </c>
      <c r="D74" s="39">
        <v>100</v>
      </c>
      <c r="E74" s="39">
        <v>300</v>
      </c>
      <c r="F74" s="39"/>
      <c r="G74" s="39">
        <v>1500</v>
      </c>
      <c r="H74" s="39">
        <v>5000</v>
      </c>
    </row>
    <row r="75" spans="1:8" x14ac:dyDescent="0.25">
      <c r="A75" s="39">
        <f t="shared" si="1"/>
        <v>73</v>
      </c>
      <c r="B75" s="39" t="s">
        <v>435</v>
      </c>
      <c r="C75" s="39" t="s">
        <v>369</v>
      </c>
      <c r="D75" s="39">
        <v>100</v>
      </c>
      <c r="E75" s="39">
        <v>300</v>
      </c>
      <c r="F75" s="39"/>
      <c r="G75" s="39">
        <v>1500</v>
      </c>
      <c r="H75" s="39">
        <v>5000</v>
      </c>
    </row>
    <row r="76" spans="1:8" x14ac:dyDescent="0.25">
      <c r="A76" s="39">
        <f t="shared" si="1"/>
        <v>74</v>
      </c>
      <c r="B76" s="39" t="s">
        <v>436</v>
      </c>
      <c r="C76" s="39" t="s">
        <v>369</v>
      </c>
      <c r="D76" s="39">
        <v>10</v>
      </c>
      <c r="E76" s="39">
        <v>20</v>
      </c>
      <c r="F76" s="39"/>
      <c r="G76" s="39">
        <v>200</v>
      </c>
      <c r="H76" s="39">
        <v>500</v>
      </c>
    </row>
    <row r="77" spans="1:8" x14ac:dyDescent="0.25">
      <c r="A77" s="39">
        <f t="shared" si="1"/>
        <v>75</v>
      </c>
      <c r="B77" s="39" t="s">
        <v>437</v>
      </c>
      <c r="C77" s="39" t="s">
        <v>369</v>
      </c>
      <c r="D77" s="39">
        <v>1</v>
      </c>
      <c r="E77" s="39">
        <v>3</v>
      </c>
      <c r="F77" s="39"/>
      <c r="G77" s="39">
        <v>2</v>
      </c>
      <c r="H77" s="39">
        <v>10</v>
      </c>
    </row>
    <row r="78" spans="1:8" x14ac:dyDescent="0.25">
      <c r="A78" s="39">
        <f t="shared" si="1"/>
        <v>76</v>
      </c>
      <c r="B78" s="39" t="s">
        <v>438</v>
      </c>
      <c r="C78" s="39" t="s">
        <v>439</v>
      </c>
      <c r="D78" s="39">
        <v>1</v>
      </c>
      <c r="E78" s="39">
        <v>3</v>
      </c>
      <c r="F78" s="39"/>
      <c r="G78" s="39">
        <v>15</v>
      </c>
      <c r="H78" s="39">
        <v>80</v>
      </c>
    </row>
    <row r="79" spans="1:8" x14ac:dyDescent="0.25">
      <c r="A79" s="39">
        <f t="shared" si="1"/>
        <v>77</v>
      </c>
      <c r="B79" s="39" t="s">
        <v>440</v>
      </c>
      <c r="C79" s="39" t="s">
        <v>369</v>
      </c>
      <c r="D79" s="39">
        <v>1</v>
      </c>
      <c r="E79" s="39">
        <v>10</v>
      </c>
      <c r="F79" s="39"/>
      <c r="G79" s="39">
        <v>15</v>
      </c>
      <c r="H79" s="39">
        <v>300</v>
      </c>
    </row>
    <row r="80" spans="1:8" x14ac:dyDescent="0.25">
      <c r="A80" s="39">
        <f t="shared" si="1"/>
        <v>78</v>
      </c>
      <c r="B80" s="39" t="s">
        <v>441</v>
      </c>
      <c r="C80" s="39" t="s">
        <v>369</v>
      </c>
      <c r="D80" s="39">
        <v>10</v>
      </c>
      <c r="E80" s="39">
        <v>20</v>
      </c>
      <c r="F80" s="39"/>
      <c r="G80" s="39">
        <v>10</v>
      </c>
      <c r="H80" s="39">
        <v>20</v>
      </c>
    </row>
    <row r="81" spans="1:8" x14ac:dyDescent="0.25">
      <c r="A81" s="39">
        <f t="shared" si="1"/>
        <v>79</v>
      </c>
      <c r="B81" s="39" t="s">
        <v>442</v>
      </c>
      <c r="C81" s="39" t="s">
        <v>369</v>
      </c>
      <c r="D81" s="39">
        <v>1</v>
      </c>
      <c r="E81" s="39">
        <v>3</v>
      </c>
      <c r="F81" s="39"/>
      <c r="G81" s="39">
        <v>100</v>
      </c>
      <c r="H81" s="39">
        <v>450</v>
      </c>
    </row>
    <row r="82" spans="1:8" x14ac:dyDescent="0.25">
      <c r="A82" s="39">
        <f t="shared" si="1"/>
        <v>80</v>
      </c>
      <c r="B82" s="39" t="s">
        <v>443</v>
      </c>
      <c r="C82" s="39" t="s">
        <v>369</v>
      </c>
      <c r="D82" s="39">
        <v>1</v>
      </c>
      <c r="E82" s="39">
        <v>10</v>
      </c>
      <c r="F82" s="39"/>
      <c r="G82" s="39">
        <v>10</v>
      </c>
      <c r="H82" s="39">
        <v>60</v>
      </c>
    </row>
    <row r="83" spans="1:8" x14ac:dyDescent="0.25">
      <c r="A83" s="39">
        <f t="shared" si="1"/>
        <v>81</v>
      </c>
      <c r="B83" s="39" t="s">
        <v>257</v>
      </c>
      <c r="C83" s="39" t="s">
        <v>369</v>
      </c>
      <c r="D83" s="39">
        <v>1</v>
      </c>
      <c r="E83" s="39">
        <v>5</v>
      </c>
      <c r="F83" s="39"/>
      <c r="G83" s="39">
        <v>100</v>
      </c>
      <c r="H83" s="39">
        <v>600</v>
      </c>
    </row>
    <row r="84" spans="1:8" x14ac:dyDescent="0.25">
      <c r="A84" s="39">
        <f t="shared" si="1"/>
        <v>82</v>
      </c>
      <c r="B84" s="39" t="s">
        <v>444</v>
      </c>
      <c r="C84" s="39" t="s">
        <v>369</v>
      </c>
      <c r="D84" s="39">
        <v>10</v>
      </c>
      <c r="E84" s="39">
        <v>50</v>
      </c>
      <c r="F84" s="39"/>
      <c r="G84" s="39">
        <v>100</v>
      </c>
      <c r="H84" s="39">
        <v>450</v>
      </c>
    </row>
    <row r="85" spans="1:8" x14ac:dyDescent="0.25">
      <c r="A85" s="39">
        <f t="shared" si="1"/>
        <v>83</v>
      </c>
      <c r="B85" s="39" t="s">
        <v>445</v>
      </c>
      <c r="C85" s="39" t="s">
        <v>369</v>
      </c>
      <c r="D85" s="39">
        <v>1</v>
      </c>
      <c r="E85" s="39">
        <v>10</v>
      </c>
      <c r="F85" s="39"/>
      <c r="G85" s="39">
        <v>20</v>
      </c>
      <c r="H85" s="39">
        <v>100</v>
      </c>
    </row>
    <row r="86" spans="1:8" x14ac:dyDescent="0.25">
      <c r="A86" s="39">
        <f t="shared" si="1"/>
        <v>84</v>
      </c>
      <c r="B86" s="39" t="s">
        <v>446</v>
      </c>
      <c r="C86" s="39" t="s">
        <v>369</v>
      </c>
      <c r="D86" s="39">
        <v>1</v>
      </c>
      <c r="E86" s="39">
        <v>10</v>
      </c>
      <c r="F86" s="39"/>
      <c r="G86" s="39">
        <v>20</v>
      </c>
      <c r="H86" s="39">
        <v>100</v>
      </c>
    </row>
    <row r="87" spans="1:8" x14ac:dyDescent="0.25">
      <c r="A87" s="39">
        <f t="shared" si="1"/>
        <v>85</v>
      </c>
      <c r="B87" s="39" t="s">
        <v>447</v>
      </c>
      <c r="C87" s="39" t="s">
        <v>369</v>
      </c>
      <c r="D87" s="39">
        <v>1</v>
      </c>
      <c r="E87" s="39">
        <v>20</v>
      </c>
      <c r="F87" s="39"/>
      <c r="G87" s="39">
        <v>10</v>
      </c>
      <c r="H87" s="39">
        <v>100</v>
      </c>
    </row>
    <row r="88" spans="1:8" x14ac:dyDescent="0.25">
      <c r="A88" s="39">
        <f t="shared" si="1"/>
        <v>86</v>
      </c>
      <c r="B88" s="39" t="s">
        <v>448</v>
      </c>
      <c r="C88" s="39" t="s">
        <v>369</v>
      </c>
      <c r="D88" s="39">
        <v>10</v>
      </c>
      <c r="E88" s="39">
        <v>50</v>
      </c>
      <c r="F88" s="39"/>
      <c r="G88" s="39">
        <v>100</v>
      </c>
      <c r="H88" s="39">
        <v>500</v>
      </c>
    </row>
    <row r="89" spans="1:8" x14ac:dyDescent="0.25">
      <c r="A89" s="39">
        <f t="shared" si="1"/>
        <v>87</v>
      </c>
      <c r="B89" s="39" t="s">
        <v>449</v>
      </c>
      <c r="C89" s="39" t="s">
        <v>450</v>
      </c>
      <c r="D89" s="39">
        <v>5</v>
      </c>
      <c r="E89" s="39">
        <v>50</v>
      </c>
      <c r="F89" s="39"/>
      <c r="G89" s="39">
        <v>60</v>
      </c>
      <c r="H89" s="39">
        <v>1000</v>
      </c>
    </row>
    <row r="90" spans="1:8" x14ac:dyDescent="0.25">
      <c r="A90" s="39">
        <f t="shared" si="1"/>
        <v>88</v>
      </c>
      <c r="B90" s="39" t="s">
        <v>451</v>
      </c>
      <c r="C90" s="39" t="s">
        <v>369</v>
      </c>
      <c r="D90" s="39">
        <v>1</v>
      </c>
      <c r="E90" s="39">
        <v>5</v>
      </c>
      <c r="F90" s="39"/>
      <c r="G90" s="39">
        <v>15</v>
      </c>
      <c r="H90" s="39">
        <v>60</v>
      </c>
    </row>
    <row r="91" spans="1:8" x14ac:dyDescent="0.25">
      <c r="A91" s="39">
        <f t="shared" si="1"/>
        <v>89</v>
      </c>
      <c r="B91" s="39" t="s">
        <v>452</v>
      </c>
      <c r="C91" s="39" t="s">
        <v>439</v>
      </c>
      <c r="D91" s="39">
        <v>1</v>
      </c>
      <c r="E91" s="39">
        <v>3</v>
      </c>
      <c r="F91" s="39"/>
      <c r="G91" s="39">
        <v>20</v>
      </c>
      <c r="H91" s="39">
        <v>60</v>
      </c>
    </row>
    <row r="92" spans="1:8" x14ac:dyDescent="0.25">
      <c r="A92" s="39">
        <f t="shared" si="1"/>
        <v>90</v>
      </c>
      <c r="B92" s="39" t="s">
        <v>453</v>
      </c>
      <c r="C92" s="39" t="s">
        <v>369</v>
      </c>
      <c r="D92" s="39">
        <v>10</v>
      </c>
      <c r="E92" s="39">
        <v>50</v>
      </c>
      <c r="F92" s="39"/>
      <c r="G92" s="39">
        <v>10</v>
      </c>
      <c r="H92" s="39">
        <v>500</v>
      </c>
    </row>
    <row r="93" spans="1:8" x14ac:dyDescent="0.25">
      <c r="A93" s="39">
        <f t="shared" si="1"/>
        <v>91</v>
      </c>
      <c r="B93" s="39" t="s">
        <v>454</v>
      </c>
      <c r="C93" s="39" t="s">
        <v>369</v>
      </c>
      <c r="D93" s="39">
        <v>1</v>
      </c>
      <c r="E93" s="39">
        <v>10</v>
      </c>
      <c r="F93" s="39"/>
      <c r="G93" s="39">
        <v>1500</v>
      </c>
      <c r="H93" s="39">
        <v>15000</v>
      </c>
    </row>
    <row r="94" spans="1:8" x14ac:dyDescent="0.25">
      <c r="A94" s="39">
        <f t="shared" si="1"/>
        <v>92</v>
      </c>
      <c r="B94" s="39" t="s">
        <v>455</v>
      </c>
      <c r="C94" s="39" t="s">
        <v>369</v>
      </c>
      <c r="D94" s="39">
        <v>1</v>
      </c>
      <c r="E94" s="39">
        <v>2</v>
      </c>
      <c r="F94" s="39"/>
      <c r="G94" s="39">
        <v>1500</v>
      </c>
      <c r="H94" s="39">
        <v>4000</v>
      </c>
    </row>
    <row r="95" spans="1:8" x14ac:dyDescent="0.25">
      <c r="A95" s="39">
        <f t="shared" si="1"/>
        <v>93</v>
      </c>
      <c r="B95" s="39" t="s">
        <v>190</v>
      </c>
      <c r="C95" s="39" t="s">
        <v>369</v>
      </c>
      <c r="D95" s="39">
        <v>1</v>
      </c>
      <c r="E95" s="39">
        <v>10</v>
      </c>
      <c r="F95" s="39"/>
      <c r="G95" s="39">
        <v>10000</v>
      </c>
      <c r="H95" s="39">
        <v>20000</v>
      </c>
    </row>
    <row r="96" spans="1:8" x14ac:dyDescent="0.25">
      <c r="A96" s="39">
        <f t="shared" si="1"/>
        <v>94</v>
      </c>
      <c r="B96" s="39" t="s">
        <v>456</v>
      </c>
      <c r="C96" s="39" t="s">
        <v>369</v>
      </c>
      <c r="D96" s="39">
        <v>1</v>
      </c>
      <c r="E96" s="39">
        <v>40</v>
      </c>
      <c r="F96" s="39"/>
      <c r="G96" s="39">
        <v>8000</v>
      </c>
      <c r="H96" s="39">
        <v>8500</v>
      </c>
    </row>
    <row r="97" spans="1:8" x14ac:dyDescent="0.25">
      <c r="A97" s="39">
        <f t="shared" si="1"/>
        <v>95</v>
      </c>
      <c r="B97" s="39" t="s">
        <v>148</v>
      </c>
      <c r="C97" s="39" t="s">
        <v>369</v>
      </c>
      <c r="D97" s="39">
        <v>25</v>
      </c>
      <c r="E97" s="39">
        <v>50</v>
      </c>
      <c r="F97" s="39"/>
      <c r="G97" s="39">
        <v>300</v>
      </c>
      <c r="H97" s="39">
        <v>2000</v>
      </c>
    </row>
    <row r="98" spans="1:8" x14ac:dyDescent="0.25">
      <c r="A98" s="39">
        <f t="shared" si="1"/>
        <v>96</v>
      </c>
      <c r="B98" s="39" t="s">
        <v>112</v>
      </c>
      <c r="C98" s="39" t="s">
        <v>369</v>
      </c>
      <c r="D98" s="39">
        <v>10</v>
      </c>
      <c r="E98" s="39">
        <v>25</v>
      </c>
      <c r="F98" s="39"/>
      <c r="G98" s="39">
        <v>100</v>
      </c>
      <c r="H98" s="39">
        <v>300</v>
      </c>
    </row>
    <row r="99" spans="1:8" x14ac:dyDescent="0.25">
      <c r="A99" s="39">
        <f t="shared" si="1"/>
        <v>97</v>
      </c>
      <c r="B99" s="39" t="s">
        <v>124</v>
      </c>
      <c r="C99" s="39" t="s">
        <v>369</v>
      </c>
      <c r="D99" s="39">
        <v>10</v>
      </c>
      <c r="E99" s="39">
        <v>25</v>
      </c>
      <c r="F99" s="39"/>
      <c r="G99" s="39">
        <v>100</v>
      </c>
      <c r="H99" s="39">
        <v>500</v>
      </c>
    </row>
    <row r="100" spans="1:8" x14ac:dyDescent="0.25">
      <c r="A100" s="39">
        <f t="shared" si="1"/>
        <v>98</v>
      </c>
      <c r="B100" s="39" t="s">
        <v>457</v>
      </c>
      <c r="C100" s="39" t="s">
        <v>369</v>
      </c>
      <c r="D100" s="39">
        <v>1</v>
      </c>
      <c r="E100" s="39">
        <v>5</v>
      </c>
      <c r="F100" s="39"/>
      <c r="G100" s="39">
        <v>250</v>
      </c>
      <c r="H100" s="39">
        <v>600</v>
      </c>
    </row>
    <row r="101" spans="1:8" x14ac:dyDescent="0.25">
      <c r="A101" s="39">
        <f t="shared" si="1"/>
        <v>99</v>
      </c>
      <c r="B101" s="39" t="s">
        <v>58</v>
      </c>
      <c r="C101" s="39" t="s">
        <v>369</v>
      </c>
      <c r="D101" s="39">
        <v>1</v>
      </c>
      <c r="E101" s="39">
        <v>5</v>
      </c>
      <c r="F101" s="39"/>
      <c r="G101" s="39">
        <v>1000</v>
      </c>
      <c r="H101" s="39">
        <v>5000</v>
      </c>
    </row>
    <row r="102" spans="1:8" x14ac:dyDescent="0.25">
      <c r="A102" s="39">
        <f t="shared" si="1"/>
        <v>100</v>
      </c>
      <c r="B102" s="39" t="s">
        <v>458</v>
      </c>
      <c r="C102" s="39" t="s">
        <v>392</v>
      </c>
      <c r="D102" s="39">
        <v>10</v>
      </c>
      <c r="E102" s="39">
        <v>50</v>
      </c>
      <c r="F102" s="39"/>
      <c r="G102" s="39">
        <v>1000</v>
      </c>
      <c r="H102" s="39">
        <v>3000</v>
      </c>
    </row>
    <row r="103" spans="1:8" x14ac:dyDescent="0.25">
      <c r="A103" s="39">
        <f t="shared" si="1"/>
        <v>101</v>
      </c>
      <c r="B103" s="39" t="s">
        <v>459</v>
      </c>
      <c r="C103" s="39" t="s">
        <v>392</v>
      </c>
      <c r="D103" s="39">
        <v>10</v>
      </c>
      <c r="E103" s="39">
        <v>50</v>
      </c>
      <c r="F103" s="39"/>
      <c r="G103" s="39">
        <v>1000</v>
      </c>
      <c r="H103" s="39">
        <v>3000</v>
      </c>
    </row>
    <row r="104" spans="1:8" x14ac:dyDescent="0.25">
      <c r="A104" s="39">
        <f t="shared" si="1"/>
        <v>102</v>
      </c>
      <c r="B104" s="39" t="s">
        <v>5</v>
      </c>
      <c r="C104" s="39" t="s">
        <v>369</v>
      </c>
      <c r="D104" s="39">
        <v>10</v>
      </c>
      <c r="E104" s="39">
        <v>50</v>
      </c>
      <c r="F104" s="39"/>
      <c r="G104" s="39">
        <v>100</v>
      </c>
      <c r="H104" s="39">
        <v>4500</v>
      </c>
    </row>
    <row r="105" spans="1:8" x14ac:dyDescent="0.25">
      <c r="A105" s="39">
        <f t="shared" si="1"/>
        <v>103</v>
      </c>
      <c r="B105" s="39" t="s">
        <v>460</v>
      </c>
      <c r="C105" s="39" t="s">
        <v>369</v>
      </c>
      <c r="D105" s="39">
        <v>3</v>
      </c>
      <c r="E105" s="39">
        <v>30</v>
      </c>
      <c r="F105" s="39"/>
      <c r="G105" s="39">
        <v>200</v>
      </c>
      <c r="H105" s="39">
        <v>1000</v>
      </c>
    </row>
    <row r="106" spans="1:8" x14ac:dyDescent="0.25">
      <c r="A106" s="39">
        <f t="shared" si="1"/>
        <v>104</v>
      </c>
      <c r="B106" s="39" t="s">
        <v>45</v>
      </c>
      <c r="C106" s="39" t="s">
        <v>369</v>
      </c>
      <c r="D106" s="39">
        <v>2</v>
      </c>
      <c r="E106" s="39">
        <v>20</v>
      </c>
      <c r="F106" s="39"/>
      <c r="G106" s="39">
        <v>100</v>
      </c>
      <c r="H106" s="39">
        <v>1500</v>
      </c>
    </row>
    <row r="107" spans="1:8" x14ac:dyDescent="0.25">
      <c r="A107" s="39">
        <f t="shared" si="1"/>
        <v>105</v>
      </c>
      <c r="B107" s="39" t="s">
        <v>461</v>
      </c>
      <c r="C107" s="39" t="s">
        <v>369</v>
      </c>
      <c r="D107" s="39">
        <v>10</v>
      </c>
      <c r="E107" s="39">
        <v>100</v>
      </c>
      <c r="F107" s="39"/>
      <c r="G107" s="39">
        <v>200</v>
      </c>
      <c r="H107" s="39">
        <v>2500</v>
      </c>
    </row>
    <row r="108" spans="1:8" x14ac:dyDescent="0.25">
      <c r="A108" s="39">
        <f t="shared" si="1"/>
        <v>106</v>
      </c>
      <c r="B108" s="39" t="s">
        <v>163</v>
      </c>
      <c r="C108" s="39" t="s">
        <v>369</v>
      </c>
      <c r="D108" s="39">
        <v>1</v>
      </c>
      <c r="E108" s="39">
        <v>12</v>
      </c>
      <c r="F108" s="39"/>
      <c r="G108" s="39">
        <v>100</v>
      </c>
      <c r="H108" s="39">
        <v>4000</v>
      </c>
    </row>
    <row r="109" spans="1:8" x14ac:dyDescent="0.25">
      <c r="A109" s="39">
        <f t="shared" si="1"/>
        <v>107</v>
      </c>
      <c r="B109" s="39" t="s">
        <v>158</v>
      </c>
      <c r="C109" s="39" t="s">
        <v>369</v>
      </c>
      <c r="D109" s="39">
        <v>10</v>
      </c>
      <c r="E109" s="39">
        <v>20</v>
      </c>
      <c r="F109" s="39"/>
      <c r="G109" s="39">
        <v>1000</v>
      </c>
      <c r="H109" s="39">
        <v>5000</v>
      </c>
    </row>
    <row r="110" spans="1:8" x14ac:dyDescent="0.25">
      <c r="A110" s="39">
        <f t="shared" si="1"/>
        <v>108</v>
      </c>
      <c r="B110" s="39" t="s">
        <v>46</v>
      </c>
      <c r="C110" s="39" t="s">
        <v>369</v>
      </c>
      <c r="D110" s="39">
        <v>10</v>
      </c>
      <c r="E110" s="39">
        <v>50</v>
      </c>
      <c r="F110" s="39"/>
      <c r="G110" s="39">
        <v>150</v>
      </c>
      <c r="H110" s="39">
        <v>6000</v>
      </c>
    </row>
    <row r="111" spans="1:8" x14ac:dyDescent="0.25">
      <c r="A111" s="39">
        <f t="shared" si="1"/>
        <v>109</v>
      </c>
      <c r="B111" s="39" t="s">
        <v>462</v>
      </c>
      <c r="C111" s="39" t="s">
        <v>369</v>
      </c>
      <c r="D111" s="39">
        <v>5</v>
      </c>
      <c r="E111" s="39">
        <v>30</v>
      </c>
      <c r="F111" s="39"/>
      <c r="G111" s="39">
        <v>5000</v>
      </c>
      <c r="H111" s="39">
        <v>30000</v>
      </c>
    </row>
    <row r="112" spans="1:8" x14ac:dyDescent="0.25">
      <c r="A112" s="39">
        <f t="shared" si="1"/>
        <v>110</v>
      </c>
      <c r="B112" s="39" t="s">
        <v>463</v>
      </c>
      <c r="C112" s="39" t="s">
        <v>369</v>
      </c>
      <c r="D112" s="39">
        <v>10</v>
      </c>
      <c r="E112" s="39">
        <v>20</v>
      </c>
      <c r="F112" s="39"/>
      <c r="G112" s="39">
        <v>1000</v>
      </c>
      <c r="H112" s="39">
        <v>5000</v>
      </c>
    </row>
    <row r="113" spans="1:8" x14ac:dyDescent="0.25">
      <c r="A113" s="39">
        <f t="shared" si="1"/>
        <v>111</v>
      </c>
      <c r="B113" s="39" t="s">
        <v>164</v>
      </c>
      <c r="C113" s="39" t="s">
        <v>369</v>
      </c>
      <c r="D113" s="39">
        <v>10</v>
      </c>
      <c r="E113" s="39">
        <v>20</v>
      </c>
      <c r="F113" s="39"/>
      <c r="G113" s="39">
        <v>1500</v>
      </c>
      <c r="H113" s="39">
        <v>5500</v>
      </c>
    </row>
    <row r="114" spans="1:8" x14ac:dyDescent="0.25">
      <c r="A114" s="39">
        <f t="shared" si="1"/>
        <v>112</v>
      </c>
      <c r="B114" s="39" t="s">
        <v>464</v>
      </c>
      <c r="C114" s="39" t="s">
        <v>369</v>
      </c>
      <c r="D114" s="39">
        <v>10</v>
      </c>
      <c r="E114" s="39">
        <v>30</v>
      </c>
      <c r="F114" s="39"/>
      <c r="G114" s="39">
        <v>200</v>
      </c>
      <c r="H114" s="39">
        <v>600</v>
      </c>
    </row>
    <row r="115" spans="1:8" x14ac:dyDescent="0.25">
      <c r="A115" s="39">
        <f t="shared" si="1"/>
        <v>113</v>
      </c>
      <c r="B115" s="39" t="s">
        <v>216</v>
      </c>
      <c r="C115" s="39" t="s">
        <v>369</v>
      </c>
      <c r="D115" s="39">
        <v>10</v>
      </c>
      <c r="E115" s="39">
        <v>25</v>
      </c>
      <c r="F115" s="39"/>
      <c r="G115" s="39">
        <v>1000</v>
      </c>
      <c r="H115" s="39">
        <v>2500</v>
      </c>
    </row>
    <row r="116" spans="1:8" x14ac:dyDescent="0.25">
      <c r="A116" s="39">
        <f t="shared" si="1"/>
        <v>114</v>
      </c>
      <c r="B116" s="39" t="s">
        <v>143</v>
      </c>
      <c r="C116" s="39" t="s">
        <v>369</v>
      </c>
      <c r="D116" s="39">
        <v>5</v>
      </c>
      <c r="E116" s="39">
        <v>30</v>
      </c>
      <c r="F116" s="39"/>
      <c r="G116" s="39">
        <v>5000</v>
      </c>
      <c r="H116" s="39">
        <v>10000</v>
      </c>
    </row>
    <row r="117" spans="1:8" x14ac:dyDescent="0.25">
      <c r="A117" s="39">
        <f t="shared" si="1"/>
        <v>115</v>
      </c>
      <c r="B117" s="39" t="s">
        <v>154</v>
      </c>
      <c r="C117" s="39" t="s">
        <v>369</v>
      </c>
      <c r="D117" s="39">
        <v>2</v>
      </c>
      <c r="E117" s="39">
        <v>4</v>
      </c>
      <c r="F117" s="39"/>
      <c r="G117" s="39">
        <v>100</v>
      </c>
      <c r="H117" s="39">
        <v>600</v>
      </c>
    </row>
    <row r="118" spans="1:8" x14ac:dyDescent="0.25">
      <c r="A118" s="39">
        <f t="shared" si="1"/>
        <v>116</v>
      </c>
      <c r="B118" s="39" t="s">
        <v>465</v>
      </c>
      <c r="C118" s="39" t="s">
        <v>369</v>
      </c>
      <c r="D118" s="39">
        <v>1</v>
      </c>
      <c r="E118" s="39">
        <v>10</v>
      </c>
      <c r="F118" s="39"/>
      <c r="G118" s="39">
        <v>500</v>
      </c>
      <c r="H118" s="39">
        <v>5000</v>
      </c>
    </row>
    <row r="119" spans="1:8" x14ac:dyDescent="0.25">
      <c r="A119" s="39">
        <f t="shared" si="1"/>
        <v>117</v>
      </c>
      <c r="B119" s="39" t="s">
        <v>47</v>
      </c>
      <c r="C119" s="39" t="s">
        <v>369</v>
      </c>
      <c r="D119" s="39">
        <v>100</v>
      </c>
      <c r="E119" s="39">
        <v>300</v>
      </c>
      <c r="F119" s="39"/>
      <c r="G119" s="39">
        <v>1500</v>
      </c>
      <c r="H119" s="39">
        <v>10000</v>
      </c>
    </row>
    <row r="120" spans="1:8" x14ac:dyDescent="0.25">
      <c r="A120" s="39">
        <f t="shared" si="1"/>
        <v>118</v>
      </c>
      <c r="B120" s="39" t="s">
        <v>466</v>
      </c>
      <c r="C120" s="39" t="s">
        <v>369</v>
      </c>
      <c r="D120" s="39">
        <v>1</v>
      </c>
      <c r="E120" s="39">
        <v>20</v>
      </c>
      <c r="F120" s="39"/>
      <c r="G120" s="39">
        <v>200</v>
      </c>
      <c r="H120" s="39">
        <v>10000</v>
      </c>
    </row>
    <row r="121" spans="1:8" x14ac:dyDescent="0.25">
      <c r="A121" s="39">
        <f t="shared" si="1"/>
        <v>119</v>
      </c>
      <c r="B121" s="39" t="s">
        <v>467</v>
      </c>
      <c r="C121" s="39" t="s">
        <v>369</v>
      </c>
      <c r="D121" s="39">
        <v>20</v>
      </c>
      <c r="E121" s="39">
        <v>100</v>
      </c>
      <c r="F121" s="39"/>
      <c r="G121" s="39">
        <v>50</v>
      </c>
      <c r="H121" s="39">
        <v>500</v>
      </c>
    </row>
    <row r="122" spans="1:8" x14ac:dyDescent="0.25">
      <c r="A122" s="39">
        <f t="shared" si="1"/>
        <v>120</v>
      </c>
      <c r="B122" s="39" t="s">
        <v>87</v>
      </c>
      <c r="C122" s="39" t="s">
        <v>369</v>
      </c>
      <c r="D122" s="39">
        <v>10</v>
      </c>
      <c r="E122" s="39">
        <v>25</v>
      </c>
      <c r="F122" s="39"/>
      <c r="G122" s="39">
        <v>1000</v>
      </c>
      <c r="H122" s="39">
        <v>2500</v>
      </c>
    </row>
    <row r="123" spans="1:8" x14ac:dyDescent="0.25">
      <c r="A123" s="39">
        <f t="shared" si="1"/>
        <v>121</v>
      </c>
      <c r="B123" s="39" t="s">
        <v>468</v>
      </c>
      <c r="C123" s="39" t="s">
        <v>369</v>
      </c>
      <c r="D123" s="39">
        <v>10</v>
      </c>
      <c r="E123" s="39">
        <v>100</v>
      </c>
      <c r="F123" s="39"/>
      <c r="G123" s="39">
        <v>150</v>
      </c>
      <c r="H123" s="39">
        <v>2000</v>
      </c>
    </row>
    <row r="124" spans="1:8" x14ac:dyDescent="0.25">
      <c r="A124" s="39">
        <f t="shared" si="1"/>
        <v>122</v>
      </c>
      <c r="B124" s="39" t="s">
        <v>39</v>
      </c>
      <c r="C124" s="39" t="s">
        <v>369</v>
      </c>
      <c r="D124" s="39">
        <v>2</v>
      </c>
      <c r="E124" s="39">
        <v>10</v>
      </c>
      <c r="F124" s="39"/>
      <c r="G124" s="39">
        <v>15</v>
      </c>
      <c r="H124" s="39">
        <v>100</v>
      </c>
    </row>
    <row r="125" spans="1:8" x14ac:dyDescent="0.25">
      <c r="A125" s="39">
        <f t="shared" si="1"/>
        <v>123</v>
      </c>
      <c r="B125" s="39" t="s">
        <v>33</v>
      </c>
      <c r="C125" s="39" t="s">
        <v>369</v>
      </c>
      <c r="D125" s="39">
        <v>10</v>
      </c>
      <c r="E125" s="39">
        <v>30</v>
      </c>
      <c r="F125" s="39"/>
      <c r="G125" s="39">
        <v>100</v>
      </c>
      <c r="H125" s="39">
        <v>5500</v>
      </c>
    </row>
    <row r="126" spans="1:8" x14ac:dyDescent="0.25">
      <c r="A126" s="39">
        <f t="shared" si="1"/>
        <v>124</v>
      </c>
      <c r="B126" s="39" t="s">
        <v>230</v>
      </c>
      <c r="C126" s="39" t="s">
        <v>369</v>
      </c>
      <c r="D126" s="39">
        <v>2</v>
      </c>
      <c r="E126" s="39">
        <v>10</v>
      </c>
      <c r="F126" s="39"/>
      <c r="G126" s="39">
        <v>10000</v>
      </c>
      <c r="H126" s="39">
        <v>12000</v>
      </c>
    </row>
    <row r="127" spans="1:8" x14ac:dyDescent="0.25">
      <c r="A127" s="39">
        <f t="shared" si="1"/>
        <v>125</v>
      </c>
      <c r="B127" s="39" t="s">
        <v>179</v>
      </c>
      <c r="C127" s="39" t="s">
        <v>369</v>
      </c>
      <c r="D127" s="39">
        <v>2</v>
      </c>
      <c r="E127" s="39">
        <v>50</v>
      </c>
      <c r="F127" s="39"/>
      <c r="G127" s="39">
        <v>100</v>
      </c>
      <c r="H127" s="39">
        <v>2000</v>
      </c>
    </row>
    <row r="128" spans="1:8" x14ac:dyDescent="0.25">
      <c r="A128" s="39">
        <f t="shared" si="1"/>
        <v>126</v>
      </c>
      <c r="B128" s="39" t="s">
        <v>469</v>
      </c>
      <c r="C128" s="39" t="s">
        <v>369</v>
      </c>
      <c r="D128" s="39">
        <v>4</v>
      </c>
      <c r="E128" s="39">
        <v>10</v>
      </c>
      <c r="F128" s="39"/>
      <c r="G128" s="39">
        <v>500</v>
      </c>
      <c r="H128" s="39">
        <v>1500</v>
      </c>
    </row>
    <row r="129" spans="1:8" x14ac:dyDescent="0.25">
      <c r="A129" s="39">
        <f t="shared" si="1"/>
        <v>127</v>
      </c>
      <c r="B129" s="39" t="s">
        <v>470</v>
      </c>
      <c r="C129" s="39" t="s">
        <v>369</v>
      </c>
      <c r="D129" s="39">
        <v>4</v>
      </c>
      <c r="E129" s="39">
        <v>10</v>
      </c>
      <c r="F129" s="39"/>
      <c r="G129" s="39">
        <v>500</v>
      </c>
      <c r="H129" s="39">
        <v>1500</v>
      </c>
    </row>
    <row r="130" spans="1:8" x14ac:dyDescent="0.25">
      <c r="A130" s="39">
        <f t="shared" si="1"/>
        <v>128</v>
      </c>
      <c r="B130" s="39" t="s">
        <v>471</v>
      </c>
      <c r="C130" s="39" t="s">
        <v>369</v>
      </c>
      <c r="D130" s="39">
        <v>100</v>
      </c>
      <c r="E130" s="39">
        <v>300</v>
      </c>
      <c r="F130" s="39"/>
      <c r="G130" s="39">
        <v>3000</v>
      </c>
      <c r="H130" s="39">
        <v>8000</v>
      </c>
    </row>
    <row r="131" spans="1:8" x14ac:dyDescent="0.25">
      <c r="A131" s="39">
        <f t="shared" si="1"/>
        <v>129</v>
      </c>
      <c r="B131" s="39" t="s">
        <v>472</v>
      </c>
      <c r="C131" s="39" t="s">
        <v>369</v>
      </c>
      <c r="D131" s="39">
        <v>500</v>
      </c>
      <c r="E131" s="39">
        <v>1200</v>
      </c>
      <c r="F131" s="39"/>
      <c r="G131" s="39">
        <v>3000</v>
      </c>
      <c r="H131" s="39">
        <v>5500</v>
      </c>
    </row>
    <row r="132" spans="1:8" x14ac:dyDescent="0.25">
      <c r="A132" s="39">
        <f t="shared" si="1"/>
        <v>130</v>
      </c>
      <c r="B132" s="39" t="s">
        <v>473</v>
      </c>
      <c r="C132" s="39" t="s">
        <v>369</v>
      </c>
      <c r="D132" s="39">
        <v>10</v>
      </c>
      <c r="E132" s="39">
        <v>30</v>
      </c>
      <c r="F132" s="39"/>
      <c r="G132" s="39">
        <v>8000</v>
      </c>
      <c r="H132" s="39">
        <v>12000</v>
      </c>
    </row>
    <row r="133" spans="1:8" x14ac:dyDescent="0.25">
      <c r="A133" s="39">
        <f t="shared" ref="A133:A196" si="2">A132+1</f>
        <v>131</v>
      </c>
      <c r="B133" s="39" t="s">
        <v>474</v>
      </c>
      <c r="C133" s="39" t="s">
        <v>369</v>
      </c>
      <c r="D133" s="39">
        <v>10</v>
      </c>
      <c r="E133" s="39">
        <v>30</v>
      </c>
      <c r="F133" s="39"/>
      <c r="G133" s="39">
        <v>8000</v>
      </c>
      <c r="H133" s="39">
        <v>12000</v>
      </c>
    </row>
    <row r="134" spans="1:8" x14ac:dyDescent="0.25">
      <c r="A134" s="39">
        <f t="shared" si="2"/>
        <v>132</v>
      </c>
      <c r="B134" s="39" t="s">
        <v>475</v>
      </c>
      <c r="C134" s="39" t="s">
        <v>369</v>
      </c>
      <c r="D134" s="39">
        <v>1</v>
      </c>
      <c r="E134" s="39">
        <v>5</v>
      </c>
      <c r="F134" s="39"/>
      <c r="G134" s="39">
        <v>1200</v>
      </c>
      <c r="H134" s="39">
        <v>10000</v>
      </c>
    </row>
    <row r="135" spans="1:8" x14ac:dyDescent="0.25">
      <c r="A135" s="39">
        <f t="shared" si="2"/>
        <v>133</v>
      </c>
      <c r="B135" s="39" t="s">
        <v>476</v>
      </c>
      <c r="C135" s="39" t="s">
        <v>369</v>
      </c>
      <c r="D135" s="39">
        <v>5</v>
      </c>
      <c r="E135" s="39">
        <v>10</v>
      </c>
      <c r="F135" s="39"/>
      <c r="G135" s="39">
        <v>1000</v>
      </c>
      <c r="H135" s="39">
        <v>5000</v>
      </c>
    </row>
    <row r="136" spans="1:8" x14ac:dyDescent="0.25">
      <c r="A136" s="39">
        <f t="shared" si="2"/>
        <v>134</v>
      </c>
      <c r="B136" s="39" t="s">
        <v>477</v>
      </c>
      <c r="C136" s="39" t="s">
        <v>369</v>
      </c>
      <c r="D136" s="39">
        <v>20</v>
      </c>
      <c r="E136" s="39">
        <v>30</v>
      </c>
      <c r="F136" s="39"/>
      <c r="G136" s="39">
        <v>2000</v>
      </c>
      <c r="H136" s="39">
        <v>5500</v>
      </c>
    </row>
    <row r="137" spans="1:8" x14ac:dyDescent="0.25">
      <c r="A137" s="39">
        <f t="shared" si="2"/>
        <v>135</v>
      </c>
      <c r="B137" s="39" t="s">
        <v>478</v>
      </c>
      <c r="C137" s="39" t="s">
        <v>369</v>
      </c>
      <c r="D137" s="39">
        <v>20</v>
      </c>
      <c r="E137" s="39">
        <v>30</v>
      </c>
      <c r="F137" s="39"/>
      <c r="G137" s="39">
        <v>2000</v>
      </c>
      <c r="H137" s="39">
        <v>5500</v>
      </c>
    </row>
    <row r="138" spans="1:8" x14ac:dyDescent="0.25">
      <c r="A138" s="39">
        <f t="shared" si="2"/>
        <v>136</v>
      </c>
      <c r="B138" s="39" t="s">
        <v>479</v>
      </c>
      <c r="C138" s="39" t="s">
        <v>369</v>
      </c>
      <c r="D138" s="39">
        <v>10</v>
      </c>
      <c r="E138" s="39">
        <v>20</v>
      </c>
      <c r="F138" s="39"/>
      <c r="G138" s="39">
        <v>2000</v>
      </c>
      <c r="H138" s="39">
        <v>5000</v>
      </c>
    </row>
    <row r="139" spans="1:8" x14ac:dyDescent="0.25">
      <c r="A139" s="39">
        <f t="shared" si="2"/>
        <v>137</v>
      </c>
      <c r="B139" s="39" t="s">
        <v>480</v>
      </c>
      <c r="C139" s="39" t="s">
        <v>369</v>
      </c>
      <c r="D139" s="39">
        <v>5</v>
      </c>
      <c r="E139" s="39">
        <v>10</v>
      </c>
      <c r="F139" s="39"/>
      <c r="G139" s="39">
        <v>1000</v>
      </c>
      <c r="H139" s="39">
        <v>1500</v>
      </c>
    </row>
    <row r="140" spans="1:8" x14ac:dyDescent="0.25">
      <c r="A140" s="39">
        <f t="shared" si="2"/>
        <v>138</v>
      </c>
      <c r="B140" s="39" t="s">
        <v>481</v>
      </c>
      <c r="C140" s="39" t="s">
        <v>369</v>
      </c>
      <c r="D140" s="39">
        <v>10</v>
      </c>
      <c r="E140" s="39">
        <v>30</v>
      </c>
      <c r="F140" s="39"/>
      <c r="G140" s="39">
        <v>5000</v>
      </c>
      <c r="H140" s="39">
        <v>6000</v>
      </c>
    </row>
    <row r="141" spans="1:8" x14ac:dyDescent="0.25">
      <c r="A141" s="39">
        <f t="shared" si="2"/>
        <v>139</v>
      </c>
      <c r="B141" s="39" t="s">
        <v>482</v>
      </c>
      <c r="C141" s="39" t="s">
        <v>369</v>
      </c>
      <c r="D141" s="39">
        <v>10</v>
      </c>
      <c r="E141" s="39">
        <v>30</v>
      </c>
      <c r="F141" s="39"/>
      <c r="G141" s="39">
        <v>2000</v>
      </c>
      <c r="H141" s="39">
        <v>5000</v>
      </c>
    </row>
    <row r="142" spans="1:8" x14ac:dyDescent="0.25">
      <c r="A142" s="39">
        <f t="shared" si="2"/>
        <v>140</v>
      </c>
      <c r="B142" s="39" t="s">
        <v>483</v>
      </c>
      <c r="C142" s="39" t="s">
        <v>369</v>
      </c>
      <c r="D142" s="39">
        <v>1</v>
      </c>
      <c r="E142" s="39">
        <v>5</v>
      </c>
      <c r="F142" s="39"/>
      <c r="G142" s="39">
        <v>2000</v>
      </c>
      <c r="H142" s="39">
        <v>5000</v>
      </c>
    </row>
    <row r="143" spans="1:8" x14ac:dyDescent="0.25">
      <c r="A143" s="39">
        <f t="shared" si="2"/>
        <v>141</v>
      </c>
      <c r="B143" s="39" t="s">
        <v>484</v>
      </c>
      <c r="C143" s="39" t="s">
        <v>369</v>
      </c>
      <c r="D143" s="39">
        <v>5</v>
      </c>
      <c r="E143" s="39">
        <v>10</v>
      </c>
      <c r="F143" s="39"/>
      <c r="G143" s="39">
        <v>100</v>
      </c>
      <c r="H143" s="39">
        <v>5000</v>
      </c>
    </row>
    <row r="144" spans="1:8" x14ac:dyDescent="0.25">
      <c r="A144" s="39">
        <f t="shared" si="2"/>
        <v>142</v>
      </c>
      <c r="B144" s="39" t="s">
        <v>485</v>
      </c>
      <c r="C144" s="39" t="s">
        <v>369</v>
      </c>
      <c r="D144" s="39">
        <v>1</v>
      </c>
      <c r="E144" s="39">
        <v>10</v>
      </c>
      <c r="F144" s="39"/>
      <c r="G144" s="39">
        <v>100</v>
      </c>
      <c r="H144" s="39">
        <v>5000</v>
      </c>
    </row>
    <row r="145" spans="1:8" x14ac:dyDescent="0.25">
      <c r="A145" s="39">
        <f t="shared" si="2"/>
        <v>143</v>
      </c>
      <c r="B145" s="39" t="s">
        <v>486</v>
      </c>
      <c r="C145" s="38" t="s">
        <v>369</v>
      </c>
      <c r="D145" s="39">
        <v>1</v>
      </c>
      <c r="E145" s="39">
        <v>10</v>
      </c>
      <c r="F145" s="39"/>
      <c r="G145" s="39">
        <v>100</v>
      </c>
      <c r="H145" s="39">
        <v>5000</v>
      </c>
    </row>
    <row r="146" spans="1:8" x14ac:dyDescent="0.25">
      <c r="A146" s="39">
        <f t="shared" si="2"/>
        <v>144</v>
      </c>
      <c r="B146" s="39" t="s">
        <v>487</v>
      </c>
      <c r="C146" s="39" t="s">
        <v>369</v>
      </c>
      <c r="D146" s="39">
        <v>1</v>
      </c>
      <c r="E146" s="39">
        <v>10</v>
      </c>
      <c r="F146" s="39"/>
      <c r="G146" s="39">
        <v>4000</v>
      </c>
      <c r="H146" s="39">
        <v>6000</v>
      </c>
    </row>
    <row r="147" spans="1:8" x14ac:dyDescent="0.25">
      <c r="A147" s="39">
        <f t="shared" si="2"/>
        <v>145</v>
      </c>
      <c r="B147" s="39" t="s">
        <v>488</v>
      </c>
      <c r="C147" s="39" t="s">
        <v>369</v>
      </c>
      <c r="D147" s="39">
        <v>1</v>
      </c>
      <c r="E147" s="39">
        <v>10</v>
      </c>
      <c r="F147" s="39"/>
      <c r="G147" s="39">
        <v>100</v>
      </c>
      <c r="H147" s="39">
        <v>5000</v>
      </c>
    </row>
    <row r="148" spans="1:8" x14ac:dyDescent="0.25">
      <c r="A148" s="39">
        <f t="shared" si="2"/>
        <v>146</v>
      </c>
      <c r="B148" s="39" t="s">
        <v>489</v>
      </c>
      <c r="C148" s="39" t="s">
        <v>369</v>
      </c>
      <c r="D148" s="39">
        <v>1</v>
      </c>
      <c r="E148" s="39">
        <v>5</v>
      </c>
      <c r="F148" s="39"/>
      <c r="G148" s="39">
        <v>5000</v>
      </c>
      <c r="H148" s="39">
        <v>10000</v>
      </c>
    </row>
    <row r="149" spans="1:8" x14ac:dyDescent="0.25">
      <c r="A149" s="39">
        <f t="shared" si="2"/>
        <v>147</v>
      </c>
      <c r="B149" s="39" t="s">
        <v>490</v>
      </c>
      <c r="C149" s="39" t="s">
        <v>369</v>
      </c>
      <c r="D149" s="39">
        <v>1</v>
      </c>
      <c r="E149" s="39">
        <v>2</v>
      </c>
      <c r="F149" s="39"/>
      <c r="G149" s="39">
        <v>5000</v>
      </c>
      <c r="H149" s="39">
        <v>6000</v>
      </c>
    </row>
    <row r="150" spans="1:8" x14ac:dyDescent="0.25">
      <c r="A150" s="39">
        <f t="shared" si="2"/>
        <v>148</v>
      </c>
      <c r="B150" s="39" t="s">
        <v>491</v>
      </c>
      <c r="C150" s="39" t="s">
        <v>369</v>
      </c>
      <c r="D150" s="39">
        <v>50</v>
      </c>
      <c r="E150" s="39">
        <v>100</v>
      </c>
      <c r="F150" s="39"/>
      <c r="G150" s="39">
        <v>6000</v>
      </c>
      <c r="H150" s="39">
        <v>8000</v>
      </c>
    </row>
    <row r="151" spans="1:8" x14ac:dyDescent="0.25">
      <c r="A151" s="39">
        <f t="shared" si="2"/>
        <v>149</v>
      </c>
      <c r="B151" s="39" t="s">
        <v>106</v>
      </c>
      <c r="C151" s="39" t="s">
        <v>369</v>
      </c>
      <c r="D151" s="39">
        <v>50</v>
      </c>
      <c r="E151" s="39">
        <v>100</v>
      </c>
      <c r="F151" s="39"/>
      <c r="G151" s="39">
        <v>6000</v>
      </c>
      <c r="H151" s="39">
        <v>8000</v>
      </c>
    </row>
    <row r="152" spans="1:8" x14ac:dyDescent="0.25">
      <c r="A152" s="39">
        <f t="shared" si="2"/>
        <v>150</v>
      </c>
      <c r="B152" s="39" t="s">
        <v>492</v>
      </c>
      <c r="C152" s="39" t="s">
        <v>369</v>
      </c>
      <c r="D152" s="39"/>
      <c r="E152" s="39"/>
      <c r="F152" s="39"/>
      <c r="G152" s="39"/>
      <c r="H152" s="39"/>
    </row>
    <row r="153" spans="1:8" x14ac:dyDescent="0.25">
      <c r="A153" s="39">
        <f t="shared" si="2"/>
        <v>151</v>
      </c>
      <c r="B153" s="39" t="s">
        <v>493</v>
      </c>
      <c r="C153" s="39" t="s">
        <v>369</v>
      </c>
      <c r="D153" s="39">
        <v>20</v>
      </c>
      <c r="E153" s="39">
        <v>100</v>
      </c>
      <c r="F153" s="39"/>
      <c r="G153" s="39">
        <v>18000</v>
      </c>
      <c r="H153" s="39">
        <v>20000</v>
      </c>
    </row>
    <row r="154" spans="1:8" x14ac:dyDescent="0.25">
      <c r="A154" s="39">
        <f t="shared" si="2"/>
        <v>152</v>
      </c>
      <c r="B154" s="39" t="s">
        <v>494</v>
      </c>
      <c r="C154" s="39" t="s">
        <v>369</v>
      </c>
      <c r="D154" s="39">
        <v>10</v>
      </c>
      <c r="E154" s="39">
        <v>30</v>
      </c>
      <c r="F154" s="39"/>
      <c r="G154" s="39">
        <v>10000</v>
      </c>
      <c r="H154" s="39">
        <v>12000</v>
      </c>
    </row>
    <row r="155" spans="1:8" x14ac:dyDescent="0.25">
      <c r="A155" s="39">
        <f t="shared" si="2"/>
        <v>153</v>
      </c>
      <c r="B155" s="39" t="s">
        <v>495</v>
      </c>
      <c r="C155" s="39"/>
      <c r="D155" s="39"/>
      <c r="E155" s="39"/>
      <c r="F155" s="39"/>
      <c r="G155" s="39"/>
      <c r="H155" s="39"/>
    </row>
    <row r="156" spans="1:8" x14ac:dyDescent="0.25">
      <c r="A156" s="39">
        <f t="shared" si="2"/>
        <v>154</v>
      </c>
      <c r="B156" s="39" t="s">
        <v>185</v>
      </c>
      <c r="C156" s="39" t="s">
        <v>369</v>
      </c>
      <c r="D156" s="39">
        <v>10</v>
      </c>
      <c r="E156" s="39">
        <v>100</v>
      </c>
      <c r="F156" s="39"/>
      <c r="G156" s="39">
        <v>5000</v>
      </c>
      <c r="H156" s="39">
        <v>6000</v>
      </c>
    </row>
    <row r="157" spans="1:8" x14ac:dyDescent="0.25">
      <c r="A157" s="39">
        <f t="shared" si="2"/>
        <v>155</v>
      </c>
      <c r="B157" s="39" t="s">
        <v>496</v>
      </c>
      <c r="C157" s="39" t="s">
        <v>369</v>
      </c>
      <c r="D157" s="39">
        <v>30</v>
      </c>
      <c r="E157" s="39">
        <v>50</v>
      </c>
      <c r="F157" s="39"/>
      <c r="G157" s="39">
        <v>600</v>
      </c>
      <c r="H157" s="39">
        <v>1200</v>
      </c>
    </row>
    <row r="158" spans="1:8" x14ac:dyDescent="0.25">
      <c r="A158" s="39">
        <f t="shared" si="2"/>
        <v>156</v>
      </c>
      <c r="B158" s="39" t="s">
        <v>199</v>
      </c>
      <c r="C158" s="39" t="s">
        <v>369</v>
      </c>
      <c r="D158" s="39">
        <v>30</v>
      </c>
      <c r="E158" s="39">
        <v>50</v>
      </c>
      <c r="F158" s="39"/>
      <c r="G158" s="39">
        <v>600</v>
      </c>
      <c r="H158" s="39">
        <v>10000</v>
      </c>
    </row>
    <row r="159" spans="1:8" x14ac:dyDescent="0.25">
      <c r="A159" s="39">
        <f t="shared" si="2"/>
        <v>157</v>
      </c>
      <c r="B159" s="39" t="s">
        <v>198</v>
      </c>
      <c r="C159" s="39" t="s">
        <v>369</v>
      </c>
      <c r="D159" s="39">
        <v>10</v>
      </c>
      <c r="E159" s="39">
        <v>50</v>
      </c>
      <c r="F159" s="39"/>
      <c r="G159" s="39">
        <v>200</v>
      </c>
      <c r="H159" s="39">
        <v>3000</v>
      </c>
    </row>
    <row r="160" spans="1:8" x14ac:dyDescent="0.25">
      <c r="A160" s="39">
        <f t="shared" si="2"/>
        <v>158</v>
      </c>
      <c r="B160" s="39" t="s">
        <v>186</v>
      </c>
      <c r="C160" s="39" t="s">
        <v>369</v>
      </c>
      <c r="D160" s="39">
        <v>10</v>
      </c>
      <c r="E160" s="39">
        <v>50</v>
      </c>
      <c r="F160" s="39"/>
      <c r="G160" s="39">
        <v>500</v>
      </c>
      <c r="H160" s="39">
        <v>2500</v>
      </c>
    </row>
    <row r="161" spans="1:8" x14ac:dyDescent="0.25">
      <c r="A161" s="39">
        <f t="shared" si="2"/>
        <v>159</v>
      </c>
      <c r="B161" s="39" t="s">
        <v>497</v>
      </c>
      <c r="C161" s="39" t="s">
        <v>369</v>
      </c>
      <c r="D161" s="39">
        <v>10</v>
      </c>
      <c r="E161" s="39">
        <v>30</v>
      </c>
      <c r="F161" s="39"/>
      <c r="G161" s="39">
        <v>500</v>
      </c>
      <c r="H161" s="39">
        <v>600</v>
      </c>
    </row>
    <row r="162" spans="1:8" x14ac:dyDescent="0.25">
      <c r="A162" s="39">
        <f t="shared" si="2"/>
        <v>160</v>
      </c>
      <c r="B162" s="39" t="s">
        <v>498</v>
      </c>
      <c r="C162" s="39" t="s">
        <v>369</v>
      </c>
      <c r="D162" s="39">
        <v>10</v>
      </c>
      <c r="E162" s="39">
        <v>100</v>
      </c>
      <c r="F162" s="39"/>
      <c r="G162" s="39">
        <v>150</v>
      </c>
      <c r="H162" s="39">
        <v>600</v>
      </c>
    </row>
    <row r="163" spans="1:8" x14ac:dyDescent="0.25">
      <c r="A163" s="39">
        <f t="shared" si="2"/>
        <v>161</v>
      </c>
      <c r="B163" s="39" t="s">
        <v>134</v>
      </c>
      <c r="C163" s="39" t="s">
        <v>369</v>
      </c>
      <c r="D163" s="39">
        <v>10</v>
      </c>
      <c r="E163" s="39">
        <v>50</v>
      </c>
      <c r="F163" s="39"/>
      <c r="G163" s="39">
        <v>300</v>
      </c>
      <c r="H163" s="39">
        <v>2000</v>
      </c>
    </row>
    <row r="164" spans="1:8" x14ac:dyDescent="0.25">
      <c r="A164" s="39">
        <f t="shared" si="2"/>
        <v>162</v>
      </c>
      <c r="B164" s="39" t="s">
        <v>499</v>
      </c>
      <c r="C164" s="39" t="s">
        <v>369</v>
      </c>
      <c r="D164" s="39">
        <v>1</v>
      </c>
      <c r="E164" s="39">
        <v>10</v>
      </c>
      <c r="F164" s="39"/>
      <c r="G164" s="39">
        <v>500</v>
      </c>
      <c r="H164" s="39">
        <v>5000</v>
      </c>
    </row>
    <row r="165" spans="1:8" x14ac:dyDescent="0.25">
      <c r="A165" s="39">
        <f t="shared" si="2"/>
        <v>163</v>
      </c>
      <c r="B165" s="39" t="s">
        <v>500</v>
      </c>
      <c r="C165" s="39" t="s">
        <v>369</v>
      </c>
      <c r="D165" s="39">
        <v>10</v>
      </c>
      <c r="E165" s="39">
        <v>30</v>
      </c>
      <c r="F165" s="39"/>
      <c r="G165" s="39">
        <v>500</v>
      </c>
      <c r="H165" s="39">
        <v>700</v>
      </c>
    </row>
    <row r="166" spans="1:8" x14ac:dyDescent="0.25">
      <c r="A166" s="39">
        <f t="shared" si="2"/>
        <v>164</v>
      </c>
      <c r="B166" s="39" t="s">
        <v>99</v>
      </c>
      <c r="C166" s="39" t="s">
        <v>369</v>
      </c>
      <c r="D166" s="39">
        <v>10</v>
      </c>
      <c r="E166" s="39">
        <v>50</v>
      </c>
      <c r="F166" s="39"/>
      <c r="G166" s="39">
        <v>1000</v>
      </c>
      <c r="H166" s="39">
        <v>2000</v>
      </c>
    </row>
    <row r="167" spans="1:8" x14ac:dyDescent="0.25">
      <c r="A167" s="39">
        <f t="shared" si="2"/>
        <v>165</v>
      </c>
      <c r="B167" s="39" t="s">
        <v>501</v>
      </c>
      <c r="C167" s="39" t="s">
        <v>502</v>
      </c>
      <c r="D167" s="39">
        <v>10</v>
      </c>
      <c r="E167" s="39">
        <v>100</v>
      </c>
      <c r="F167" s="39"/>
      <c r="G167" s="39">
        <v>500</v>
      </c>
      <c r="H167" s="39">
        <v>8000</v>
      </c>
    </row>
    <row r="168" spans="1:8" x14ac:dyDescent="0.25">
      <c r="A168" s="39">
        <f t="shared" si="2"/>
        <v>166</v>
      </c>
      <c r="B168" s="39" t="s">
        <v>503</v>
      </c>
      <c r="C168" s="39" t="s">
        <v>396</v>
      </c>
      <c r="D168" s="39">
        <v>10</v>
      </c>
      <c r="E168" s="39">
        <v>100</v>
      </c>
      <c r="F168" s="39"/>
      <c r="G168" s="39">
        <v>1000</v>
      </c>
      <c r="H168" s="39">
        <v>15000</v>
      </c>
    </row>
    <row r="169" spans="1:8" x14ac:dyDescent="0.25">
      <c r="A169" s="39">
        <f t="shared" si="2"/>
        <v>167</v>
      </c>
      <c r="B169" s="39" t="s">
        <v>504</v>
      </c>
      <c r="C169" s="39" t="s">
        <v>369</v>
      </c>
      <c r="D169" s="39">
        <v>10</v>
      </c>
      <c r="E169" s="39">
        <v>50</v>
      </c>
      <c r="F169" s="39"/>
      <c r="G169" s="39">
        <v>1000</v>
      </c>
      <c r="H169" s="39">
        <v>15000</v>
      </c>
    </row>
    <row r="170" spans="1:8" x14ac:dyDescent="0.25">
      <c r="A170" s="39">
        <f t="shared" si="2"/>
        <v>168</v>
      </c>
      <c r="B170" s="39" t="s">
        <v>505</v>
      </c>
      <c r="C170" s="39" t="s">
        <v>369</v>
      </c>
      <c r="D170" s="39">
        <v>10</v>
      </c>
      <c r="E170" s="39">
        <v>50</v>
      </c>
      <c r="F170" s="39"/>
      <c r="G170" s="39">
        <v>3000</v>
      </c>
      <c r="H170" s="39">
        <v>6000</v>
      </c>
    </row>
    <row r="171" spans="1:8" x14ac:dyDescent="0.25">
      <c r="A171" s="39">
        <f t="shared" si="2"/>
        <v>169</v>
      </c>
      <c r="B171" s="39" t="s">
        <v>506</v>
      </c>
      <c r="C171" s="39" t="s">
        <v>369</v>
      </c>
      <c r="D171" s="39">
        <v>1</v>
      </c>
      <c r="E171" s="39">
        <v>20</v>
      </c>
      <c r="F171" s="39"/>
      <c r="G171" s="39">
        <v>200</v>
      </c>
      <c r="H171" s="39">
        <v>1000</v>
      </c>
    </row>
    <row r="172" spans="1:8" x14ac:dyDescent="0.25">
      <c r="A172" s="39">
        <f t="shared" si="2"/>
        <v>170</v>
      </c>
      <c r="B172" s="39" t="s">
        <v>191</v>
      </c>
      <c r="C172" s="39" t="s">
        <v>369</v>
      </c>
      <c r="D172" s="39">
        <v>10</v>
      </c>
      <c r="E172" s="39">
        <v>30</v>
      </c>
      <c r="F172" s="39"/>
      <c r="G172" s="39">
        <v>200</v>
      </c>
      <c r="H172" s="39">
        <v>5000</v>
      </c>
    </row>
    <row r="173" spans="1:8" x14ac:dyDescent="0.25">
      <c r="A173" s="39">
        <f t="shared" si="2"/>
        <v>171</v>
      </c>
      <c r="B173" s="39" t="s">
        <v>507</v>
      </c>
      <c r="C173" s="39" t="s">
        <v>369</v>
      </c>
      <c r="D173" s="39">
        <v>1</v>
      </c>
      <c r="E173" s="39">
        <v>3</v>
      </c>
      <c r="F173" s="39"/>
      <c r="G173" s="39">
        <v>1000</v>
      </c>
      <c r="H173" s="39">
        <v>15000</v>
      </c>
    </row>
    <row r="174" spans="1:8" x14ac:dyDescent="0.25">
      <c r="A174" s="39">
        <f t="shared" si="2"/>
        <v>172</v>
      </c>
      <c r="B174" s="39" t="s">
        <v>508</v>
      </c>
      <c r="C174" s="39" t="s">
        <v>369</v>
      </c>
      <c r="D174" s="39">
        <v>1</v>
      </c>
      <c r="E174" s="39">
        <v>5</v>
      </c>
      <c r="F174" s="39"/>
      <c r="G174" s="39">
        <v>500</v>
      </c>
      <c r="H174" s="39">
        <v>6000</v>
      </c>
    </row>
    <row r="175" spans="1:8" x14ac:dyDescent="0.25">
      <c r="A175" s="39">
        <f t="shared" si="2"/>
        <v>173</v>
      </c>
      <c r="B175" s="39" t="s">
        <v>509</v>
      </c>
      <c r="C175" s="39" t="s">
        <v>369</v>
      </c>
      <c r="D175" s="39">
        <v>10</v>
      </c>
      <c r="E175" s="39">
        <v>30</v>
      </c>
      <c r="F175" s="39"/>
      <c r="G175" s="39">
        <v>2000</v>
      </c>
      <c r="H175" s="39">
        <v>3000</v>
      </c>
    </row>
    <row r="176" spans="1:8" x14ac:dyDescent="0.25">
      <c r="A176" s="39">
        <f t="shared" si="2"/>
        <v>174</v>
      </c>
      <c r="B176" s="39" t="s">
        <v>510</v>
      </c>
      <c r="C176" s="39" t="s">
        <v>369</v>
      </c>
      <c r="D176" s="39">
        <v>100</v>
      </c>
      <c r="E176" s="39">
        <v>300</v>
      </c>
      <c r="F176" s="39"/>
      <c r="G176" s="39">
        <v>1500</v>
      </c>
      <c r="H176" s="39">
        <v>8000</v>
      </c>
    </row>
    <row r="177" spans="1:8" x14ac:dyDescent="0.25">
      <c r="A177" s="39">
        <f t="shared" si="2"/>
        <v>175</v>
      </c>
      <c r="B177" s="39" t="s">
        <v>511</v>
      </c>
      <c r="C177" s="39" t="s">
        <v>369</v>
      </c>
      <c r="D177" s="39">
        <v>1</v>
      </c>
      <c r="E177" s="39">
        <v>10</v>
      </c>
      <c r="F177" s="39"/>
      <c r="G177" s="39">
        <v>500</v>
      </c>
      <c r="H177" s="39">
        <v>5000</v>
      </c>
    </row>
    <row r="178" spans="1:8" x14ac:dyDescent="0.25">
      <c r="A178" s="39">
        <f t="shared" si="2"/>
        <v>176</v>
      </c>
      <c r="B178" s="39" t="s">
        <v>512</v>
      </c>
      <c r="C178" s="39" t="s">
        <v>369</v>
      </c>
      <c r="D178" s="39">
        <v>1</v>
      </c>
      <c r="E178" s="39">
        <v>20</v>
      </c>
      <c r="F178" s="39"/>
      <c r="G178" s="39">
        <v>500</v>
      </c>
      <c r="H178" s="39">
        <v>5000</v>
      </c>
    </row>
    <row r="179" spans="1:8" x14ac:dyDescent="0.25">
      <c r="A179" s="39">
        <f t="shared" si="2"/>
        <v>177</v>
      </c>
      <c r="B179" s="39" t="s">
        <v>513</v>
      </c>
      <c r="C179" s="39" t="s">
        <v>369</v>
      </c>
      <c r="D179" s="39">
        <v>10</v>
      </c>
      <c r="E179" s="39">
        <v>30</v>
      </c>
      <c r="F179" s="39"/>
      <c r="G179" s="39">
        <v>200</v>
      </c>
      <c r="H179" s="39">
        <v>1000</v>
      </c>
    </row>
    <row r="180" spans="1:8" x14ac:dyDescent="0.25">
      <c r="A180" s="39">
        <f t="shared" si="2"/>
        <v>178</v>
      </c>
      <c r="B180" s="39" t="s">
        <v>514</v>
      </c>
      <c r="C180" s="39" t="s">
        <v>369</v>
      </c>
      <c r="D180" s="39">
        <v>10</v>
      </c>
      <c r="E180" s="39">
        <v>30</v>
      </c>
      <c r="F180" s="39"/>
      <c r="G180" s="39">
        <v>200</v>
      </c>
      <c r="H180" s="39">
        <v>1000</v>
      </c>
    </row>
    <row r="181" spans="1:8" x14ac:dyDescent="0.25">
      <c r="A181" s="39">
        <f t="shared" si="2"/>
        <v>179</v>
      </c>
      <c r="B181" s="39" t="s">
        <v>101</v>
      </c>
      <c r="C181" s="39" t="s">
        <v>369</v>
      </c>
      <c r="D181" s="39">
        <v>10</v>
      </c>
      <c r="E181" s="39">
        <v>30</v>
      </c>
      <c r="F181" s="39"/>
      <c r="G181" s="39">
        <v>300</v>
      </c>
      <c r="H181" s="39">
        <v>8000</v>
      </c>
    </row>
    <row r="182" spans="1:8" x14ac:dyDescent="0.25">
      <c r="A182" s="39">
        <f t="shared" si="2"/>
        <v>180</v>
      </c>
      <c r="B182" s="39" t="s">
        <v>515</v>
      </c>
      <c r="C182" s="39" t="s">
        <v>369</v>
      </c>
      <c r="D182" s="39">
        <v>10</v>
      </c>
      <c r="E182" s="39">
        <v>30</v>
      </c>
      <c r="F182" s="39"/>
      <c r="G182" s="39">
        <v>200</v>
      </c>
      <c r="H182" s="39">
        <v>5000</v>
      </c>
    </row>
    <row r="183" spans="1:8" x14ac:dyDescent="0.25">
      <c r="A183" s="39">
        <f t="shared" si="2"/>
        <v>181</v>
      </c>
      <c r="B183" s="39" t="s">
        <v>516</v>
      </c>
      <c r="C183" s="39" t="s">
        <v>369</v>
      </c>
      <c r="D183" s="39">
        <v>10</v>
      </c>
      <c r="E183" s="39">
        <v>20</v>
      </c>
      <c r="F183" s="39"/>
      <c r="G183" s="39">
        <v>500</v>
      </c>
      <c r="H183" s="39">
        <v>2500</v>
      </c>
    </row>
    <row r="184" spans="1:8" x14ac:dyDescent="0.25">
      <c r="A184" s="39">
        <f t="shared" si="2"/>
        <v>182</v>
      </c>
      <c r="B184" s="39" t="s">
        <v>517</v>
      </c>
      <c r="C184" s="39" t="s">
        <v>369</v>
      </c>
      <c r="D184" s="39">
        <v>10</v>
      </c>
      <c r="E184" s="39">
        <v>20</v>
      </c>
      <c r="F184" s="39"/>
      <c r="G184" s="39">
        <v>500</v>
      </c>
      <c r="H184" s="39">
        <v>2500</v>
      </c>
    </row>
    <row r="185" spans="1:8" x14ac:dyDescent="0.25">
      <c r="A185" s="39">
        <f t="shared" si="2"/>
        <v>183</v>
      </c>
      <c r="B185" s="39" t="s">
        <v>518</v>
      </c>
      <c r="C185" s="39" t="s">
        <v>369</v>
      </c>
      <c r="D185" s="39">
        <v>10</v>
      </c>
      <c r="E185" s="39">
        <v>20</v>
      </c>
      <c r="F185" s="39"/>
      <c r="G185" s="39">
        <v>500</v>
      </c>
      <c r="H185" s="39">
        <v>800</v>
      </c>
    </row>
    <row r="186" spans="1:8" x14ac:dyDescent="0.25">
      <c r="A186" s="39">
        <f t="shared" si="2"/>
        <v>184</v>
      </c>
      <c r="B186" s="39" t="s">
        <v>519</v>
      </c>
      <c r="C186" s="39" t="s">
        <v>369</v>
      </c>
      <c r="D186" s="39">
        <v>1</v>
      </c>
      <c r="E186" s="39">
        <v>20</v>
      </c>
      <c r="F186" s="39"/>
      <c r="G186" s="39">
        <v>1000</v>
      </c>
      <c r="H186" s="39">
        <v>5000</v>
      </c>
    </row>
    <row r="187" spans="1:8" x14ac:dyDescent="0.25">
      <c r="A187" s="39">
        <f t="shared" si="2"/>
        <v>185</v>
      </c>
      <c r="B187" s="39" t="s">
        <v>520</v>
      </c>
      <c r="C187" s="39" t="s">
        <v>369</v>
      </c>
      <c r="D187" s="39">
        <v>10</v>
      </c>
      <c r="E187" s="39">
        <v>15</v>
      </c>
      <c r="F187" s="39"/>
      <c r="G187" s="39">
        <v>3000</v>
      </c>
      <c r="H187" s="39">
        <v>6000</v>
      </c>
    </row>
    <row r="188" spans="1:8" x14ac:dyDescent="0.25">
      <c r="A188" s="39">
        <f t="shared" si="2"/>
        <v>186</v>
      </c>
      <c r="B188" s="39" t="s">
        <v>521</v>
      </c>
      <c r="C188" s="39" t="s">
        <v>369</v>
      </c>
      <c r="D188" s="39">
        <v>1</v>
      </c>
      <c r="E188" s="39">
        <v>10</v>
      </c>
      <c r="F188" s="39"/>
      <c r="G188" s="39">
        <v>3000</v>
      </c>
      <c r="H188" s="39">
        <v>6000</v>
      </c>
    </row>
    <row r="189" spans="1:8" x14ac:dyDescent="0.25">
      <c r="A189" s="39">
        <f t="shared" si="2"/>
        <v>187</v>
      </c>
      <c r="B189" s="39" t="s">
        <v>522</v>
      </c>
      <c r="C189" s="39" t="s">
        <v>369</v>
      </c>
      <c r="D189" s="39">
        <v>1</v>
      </c>
      <c r="E189" s="39">
        <v>2</v>
      </c>
      <c r="F189" s="39"/>
      <c r="G189" s="39">
        <v>20000</v>
      </c>
      <c r="H189" s="39">
        <v>40000</v>
      </c>
    </row>
    <row r="190" spans="1:8" x14ac:dyDescent="0.25">
      <c r="A190" s="39">
        <f t="shared" si="2"/>
        <v>188</v>
      </c>
      <c r="B190" s="39" t="s">
        <v>523</v>
      </c>
      <c r="C190" s="39" t="s">
        <v>369</v>
      </c>
      <c r="D190" s="39">
        <v>1</v>
      </c>
      <c r="E190" s="39">
        <v>10</v>
      </c>
      <c r="F190" s="39"/>
      <c r="G190" s="39">
        <v>500</v>
      </c>
      <c r="H190" s="39">
        <v>2000</v>
      </c>
    </row>
    <row r="191" spans="1:8" x14ac:dyDescent="0.25">
      <c r="A191" s="39">
        <f t="shared" si="2"/>
        <v>189</v>
      </c>
      <c r="B191" s="39" t="s">
        <v>353</v>
      </c>
      <c r="C191" s="39" t="s">
        <v>369</v>
      </c>
      <c r="D191" s="39">
        <v>1</v>
      </c>
      <c r="E191" s="39">
        <v>5</v>
      </c>
      <c r="F191" s="39"/>
      <c r="G191" s="39">
        <v>300</v>
      </c>
      <c r="H191" s="39">
        <v>1500</v>
      </c>
    </row>
    <row r="192" spans="1:8" x14ac:dyDescent="0.25">
      <c r="A192" s="39">
        <f t="shared" si="2"/>
        <v>190</v>
      </c>
      <c r="B192" s="39" t="s">
        <v>524</v>
      </c>
      <c r="C192" s="39" t="s">
        <v>369</v>
      </c>
      <c r="D192" s="39">
        <v>1</v>
      </c>
      <c r="E192" s="39">
        <v>10</v>
      </c>
      <c r="F192" s="39"/>
      <c r="G192" s="39">
        <v>1000</v>
      </c>
      <c r="H192" s="39">
        <v>8000</v>
      </c>
    </row>
    <row r="193" spans="1:8" x14ac:dyDescent="0.25">
      <c r="A193" s="39">
        <f t="shared" si="2"/>
        <v>191</v>
      </c>
      <c r="B193" s="39" t="s">
        <v>525</v>
      </c>
      <c r="C193" s="39" t="s">
        <v>369</v>
      </c>
      <c r="D193" s="39">
        <v>1</v>
      </c>
      <c r="E193" s="39">
        <v>8</v>
      </c>
      <c r="F193" s="39"/>
      <c r="G193" s="39">
        <v>3000</v>
      </c>
      <c r="H193" s="39">
        <v>25000</v>
      </c>
    </row>
    <row r="194" spans="1:8" x14ac:dyDescent="0.25">
      <c r="A194" s="39">
        <f t="shared" si="2"/>
        <v>192</v>
      </c>
      <c r="B194" s="39" t="s">
        <v>526</v>
      </c>
      <c r="C194" s="39" t="s">
        <v>369</v>
      </c>
      <c r="D194" s="39">
        <v>1</v>
      </c>
      <c r="E194" s="39">
        <v>5</v>
      </c>
      <c r="F194" s="39"/>
      <c r="G194" s="39">
        <v>300</v>
      </c>
      <c r="H194" s="39">
        <v>1500</v>
      </c>
    </row>
    <row r="195" spans="1:8" x14ac:dyDescent="0.25">
      <c r="A195" s="39">
        <f t="shared" si="2"/>
        <v>193</v>
      </c>
      <c r="B195" s="39" t="s">
        <v>527</v>
      </c>
      <c r="C195" s="38" t="s">
        <v>369</v>
      </c>
      <c r="D195" s="39">
        <v>1</v>
      </c>
      <c r="E195" s="39">
        <v>5</v>
      </c>
      <c r="F195" s="39"/>
      <c r="G195" s="39">
        <v>3000</v>
      </c>
      <c r="H195" s="39">
        <v>25000</v>
      </c>
    </row>
    <row r="196" spans="1:8" x14ac:dyDescent="0.25">
      <c r="A196" s="39">
        <f t="shared" si="2"/>
        <v>194</v>
      </c>
      <c r="B196" s="39" t="s">
        <v>528</v>
      </c>
      <c r="C196" s="39" t="s">
        <v>369</v>
      </c>
      <c r="D196" s="39">
        <v>10</v>
      </c>
      <c r="E196" s="39">
        <v>60</v>
      </c>
      <c r="F196" s="39"/>
      <c r="G196" s="39">
        <v>500</v>
      </c>
      <c r="H196" s="39">
        <v>2000</v>
      </c>
    </row>
    <row r="197" spans="1:8" x14ac:dyDescent="0.25">
      <c r="A197" s="39">
        <f t="shared" ref="A197:A255" si="3">A196+1</f>
        <v>195</v>
      </c>
      <c r="B197" s="39" t="s">
        <v>529</v>
      </c>
      <c r="C197" s="39" t="s">
        <v>369</v>
      </c>
      <c r="D197" s="39">
        <v>5</v>
      </c>
      <c r="E197" s="39">
        <v>15</v>
      </c>
      <c r="F197" s="39"/>
      <c r="G197" s="39">
        <v>500</v>
      </c>
      <c r="H197" s="39">
        <v>7500</v>
      </c>
    </row>
    <row r="198" spans="1:8" x14ac:dyDescent="0.25">
      <c r="A198" s="39">
        <f t="shared" si="3"/>
        <v>196</v>
      </c>
      <c r="B198" s="39" t="s">
        <v>530</v>
      </c>
      <c r="C198" s="39" t="s">
        <v>379</v>
      </c>
      <c r="D198" s="39">
        <v>50</v>
      </c>
      <c r="E198" s="39">
        <v>100</v>
      </c>
      <c r="F198" s="39"/>
      <c r="G198" s="39">
        <v>1000</v>
      </c>
      <c r="H198" s="39">
        <v>3000</v>
      </c>
    </row>
    <row r="199" spans="1:8" x14ac:dyDescent="0.25">
      <c r="A199" s="39">
        <f t="shared" si="3"/>
        <v>197</v>
      </c>
      <c r="B199" s="39" t="s">
        <v>531</v>
      </c>
      <c r="C199" s="39" t="s">
        <v>379</v>
      </c>
      <c r="D199" s="39">
        <v>100</v>
      </c>
      <c r="E199" s="39">
        <v>500</v>
      </c>
      <c r="F199" s="39"/>
      <c r="G199" s="39">
        <v>1000</v>
      </c>
      <c r="H199" s="39">
        <v>8000</v>
      </c>
    </row>
    <row r="200" spans="1:8" x14ac:dyDescent="0.25">
      <c r="A200" s="39">
        <f t="shared" si="3"/>
        <v>198</v>
      </c>
      <c r="B200" s="39" t="s">
        <v>532</v>
      </c>
      <c r="C200" s="39" t="s">
        <v>369</v>
      </c>
      <c r="D200" s="39">
        <v>10</v>
      </c>
      <c r="E200" s="39">
        <v>30</v>
      </c>
      <c r="F200" s="39"/>
      <c r="G200" s="39">
        <v>1000</v>
      </c>
      <c r="H200" s="39">
        <v>6000</v>
      </c>
    </row>
    <row r="201" spans="1:8" x14ac:dyDescent="0.25">
      <c r="A201" s="39">
        <f t="shared" si="3"/>
        <v>199</v>
      </c>
      <c r="B201" s="39" t="s">
        <v>533</v>
      </c>
      <c r="C201" s="39" t="s">
        <v>371</v>
      </c>
      <c r="D201" s="39">
        <v>10</v>
      </c>
      <c r="E201" s="39">
        <v>200</v>
      </c>
      <c r="F201" s="39"/>
      <c r="G201" s="39">
        <v>1000</v>
      </c>
      <c r="H201" s="39">
        <v>3500</v>
      </c>
    </row>
    <row r="202" spans="1:8" x14ac:dyDescent="0.25">
      <c r="A202" s="39">
        <f t="shared" si="3"/>
        <v>200</v>
      </c>
      <c r="B202" s="39" t="s">
        <v>237</v>
      </c>
      <c r="C202" s="39" t="s">
        <v>369</v>
      </c>
      <c r="D202" s="39">
        <v>100</v>
      </c>
      <c r="E202" s="39">
        <v>500</v>
      </c>
      <c r="F202" s="39"/>
      <c r="G202" s="39">
        <v>1000</v>
      </c>
      <c r="H202" s="39">
        <v>8000</v>
      </c>
    </row>
    <row r="203" spans="1:8" x14ac:dyDescent="0.25">
      <c r="A203" s="39">
        <f t="shared" si="3"/>
        <v>201</v>
      </c>
      <c r="B203" s="39" t="s">
        <v>534</v>
      </c>
      <c r="C203" s="39" t="s">
        <v>371</v>
      </c>
      <c r="D203" s="39">
        <v>100</v>
      </c>
      <c r="E203" s="39">
        <v>200</v>
      </c>
      <c r="F203" s="39"/>
      <c r="G203" s="39">
        <v>1000</v>
      </c>
      <c r="H203" s="39">
        <v>15000</v>
      </c>
    </row>
    <row r="204" spans="1:8" x14ac:dyDescent="0.25">
      <c r="A204" s="39">
        <f t="shared" si="3"/>
        <v>202</v>
      </c>
      <c r="B204" s="39" t="s">
        <v>18</v>
      </c>
      <c r="C204" s="39" t="s">
        <v>369</v>
      </c>
      <c r="D204" s="39">
        <v>100</v>
      </c>
      <c r="E204" s="39">
        <v>200</v>
      </c>
      <c r="F204" s="39"/>
      <c r="G204" s="39">
        <v>1000</v>
      </c>
      <c r="H204" s="39">
        <v>8000</v>
      </c>
    </row>
    <row r="205" spans="1:8" x14ac:dyDescent="0.25">
      <c r="A205" s="39">
        <f t="shared" si="3"/>
        <v>203</v>
      </c>
      <c r="B205" s="39" t="s">
        <v>535</v>
      </c>
      <c r="C205" s="39" t="s">
        <v>369</v>
      </c>
      <c r="D205" s="39">
        <v>100</v>
      </c>
      <c r="E205" s="39">
        <v>200</v>
      </c>
      <c r="F205" s="39"/>
      <c r="G205" s="39">
        <v>1000</v>
      </c>
      <c r="H205" s="39">
        <v>8000</v>
      </c>
    </row>
    <row r="206" spans="1:8" x14ac:dyDescent="0.25">
      <c r="A206" s="39">
        <f t="shared" si="3"/>
        <v>204</v>
      </c>
      <c r="B206" s="39" t="s">
        <v>238</v>
      </c>
      <c r="C206" s="39" t="s">
        <v>371</v>
      </c>
      <c r="D206" s="39">
        <v>100</v>
      </c>
      <c r="E206" s="39">
        <v>500</v>
      </c>
      <c r="F206" s="39"/>
      <c r="G206" s="39">
        <v>1000</v>
      </c>
      <c r="H206" s="39">
        <v>8000</v>
      </c>
    </row>
    <row r="207" spans="1:8" x14ac:dyDescent="0.25">
      <c r="A207" s="39">
        <f t="shared" si="3"/>
        <v>205</v>
      </c>
      <c r="B207" s="39" t="s">
        <v>536</v>
      </c>
      <c r="C207" s="39" t="s">
        <v>379</v>
      </c>
      <c r="D207" s="39">
        <v>30</v>
      </c>
      <c r="E207" s="39">
        <v>60</v>
      </c>
      <c r="F207" s="39"/>
      <c r="G207" s="39">
        <v>400</v>
      </c>
      <c r="H207" s="39">
        <v>8000</v>
      </c>
    </row>
    <row r="208" spans="1:8" x14ac:dyDescent="0.25">
      <c r="A208" s="39">
        <f t="shared" si="3"/>
        <v>206</v>
      </c>
      <c r="B208" s="39" t="s">
        <v>537</v>
      </c>
      <c r="C208" s="39" t="s">
        <v>379</v>
      </c>
      <c r="D208" s="39">
        <v>100</v>
      </c>
      <c r="E208" s="39">
        <v>300</v>
      </c>
      <c r="F208" s="39"/>
      <c r="G208" s="39">
        <v>1000</v>
      </c>
      <c r="H208" s="39">
        <v>5000</v>
      </c>
    </row>
    <row r="209" spans="1:8" x14ac:dyDescent="0.25">
      <c r="A209" s="39">
        <f t="shared" si="3"/>
        <v>207</v>
      </c>
      <c r="B209" s="39" t="s">
        <v>236</v>
      </c>
      <c r="C209" s="39" t="s">
        <v>379</v>
      </c>
      <c r="D209" s="39">
        <v>100</v>
      </c>
      <c r="E209" s="39">
        <v>300</v>
      </c>
      <c r="F209" s="39"/>
      <c r="G209" s="39">
        <v>1000</v>
      </c>
      <c r="H209" s="39">
        <v>5000</v>
      </c>
    </row>
    <row r="210" spans="1:8" x14ac:dyDescent="0.25">
      <c r="A210" s="39">
        <f t="shared" si="3"/>
        <v>208</v>
      </c>
      <c r="B210" s="39" t="s">
        <v>538</v>
      </c>
      <c r="C210" s="39" t="s">
        <v>369</v>
      </c>
      <c r="D210" s="39">
        <v>20</v>
      </c>
      <c r="E210" s="39">
        <v>50</v>
      </c>
      <c r="F210" s="39"/>
      <c r="G210" s="39">
        <v>250</v>
      </c>
      <c r="H210" s="39">
        <v>3000</v>
      </c>
    </row>
    <row r="211" spans="1:8" x14ac:dyDescent="0.25">
      <c r="A211" s="39">
        <f t="shared" si="3"/>
        <v>209</v>
      </c>
      <c r="B211" s="39" t="s">
        <v>539</v>
      </c>
      <c r="C211" s="39" t="s">
        <v>369</v>
      </c>
      <c r="D211" s="39">
        <v>2</v>
      </c>
      <c r="E211" s="39">
        <v>10</v>
      </c>
      <c r="F211" s="39"/>
      <c r="G211" s="39">
        <v>5000</v>
      </c>
      <c r="H211" s="39">
        <v>10000</v>
      </c>
    </row>
    <row r="212" spans="1:8" x14ac:dyDescent="0.25">
      <c r="A212" s="39">
        <f t="shared" si="3"/>
        <v>210</v>
      </c>
      <c r="B212" s="39" t="s">
        <v>540</v>
      </c>
      <c r="C212" s="39" t="s">
        <v>369</v>
      </c>
      <c r="D212" s="39">
        <v>1</v>
      </c>
      <c r="E212" s="39">
        <v>20</v>
      </c>
      <c r="F212" s="39"/>
      <c r="G212" s="39">
        <v>100</v>
      </c>
      <c r="H212" s="39">
        <v>8000</v>
      </c>
    </row>
    <row r="213" spans="1:8" x14ac:dyDescent="0.25">
      <c r="A213" s="39">
        <f t="shared" si="3"/>
        <v>211</v>
      </c>
      <c r="B213" s="39" t="s">
        <v>254</v>
      </c>
      <c r="C213" s="39" t="s">
        <v>369</v>
      </c>
      <c r="D213" s="39">
        <v>10</v>
      </c>
      <c r="E213" s="39">
        <v>30</v>
      </c>
      <c r="F213" s="39"/>
      <c r="G213" s="39">
        <v>1000</v>
      </c>
      <c r="H213" s="39">
        <v>3000</v>
      </c>
    </row>
    <row r="214" spans="1:8" x14ac:dyDescent="0.25">
      <c r="A214" s="39">
        <f t="shared" si="3"/>
        <v>212</v>
      </c>
      <c r="B214" s="39" t="s">
        <v>541</v>
      </c>
      <c r="C214" s="39" t="s">
        <v>369</v>
      </c>
      <c r="D214" s="39">
        <v>10</v>
      </c>
      <c r="E214" s="39">
        <v>30</v>
      </c>
      <c r="F214" s="39"/>
      <c r="G214" s="39">
        <v>1000</v>
      </c>
      <c r="H214" s="39">
        <v>3000</v>
      </c>
    </row>
    <row r="215" spans="1:8" x14ac:dyDescent="0.25">
      <c r="A215" s="39">
        <f t="shared" si="3"/>
        <v>213</v>
      </c>
      <c r="B215" s="39" t="s">
        <v>253</v>
      </c>
      <c r="C215" s="39" t="s">
        <v>369</v>
      </c>
      <c r="D215" s="39">
        <v>10</v>
      </c>
      <c r="E215" s="39">
        <v>30</v>
      </c>
      <c r="F215" s="39"/>
      <c r="G215" s="39">
        <v>1000</v>
      </c>
      <c r="H215" s="39">
        <v>8000</v>
      </c>
    </row>
    <row r="216" spans="1:8" x14ac:dyDescent="0.25">
      <c r="A216" s="39">
        <f t="shared" si="3"/>
        <v>214</v>
      </c>
      <c r="B216" s="39" t="s">
        <v>542</v>
      </c>
      <c r="C216" s="39" t="s">
        <v>369</v>
      </c>
      <c r="D216" s="39">
        <v>5</v>
      </c>
      <c r="E216" s="39">
        <v>10</v>
      </c>
      <c r="F216" s="39"/>
      <c r="G216" s="39">
        <v>10000</v>
      </c>
      <c r="H216" s="39">
        <v>15000</v>
      </c>
    </row>
    <row r="217" spans="1:8" x14ac:dyDescent="0.25">
      <c r="A217" s="39">
        <f t="shared" si="3"/>
        <v>215</v>
      </c>
      <c r="B217" s="39" t="s">
        <v>543</v>
      </c>
      <c r="C217" s="39" t="s">
        <v>369</v>
      </c>
      <c r="D217" s="39">
        <v>10</v>
      </c>
      <c r="E217" s="39">
        <v>30</v>
      </c>
      <c r="F217" s="39"/>
      <c r="G217" s="39">
        <v>5000</v>
      </c>
      <c r="H217" s="39">
        <v>8000</v>
      </c>
    </row>
    <row r="218" spans="1:8" x14ac:dyDescent="0.25">
      <c r="A218" s="39">
        <f t="shared" si="3"/>
        <v>216</v>
      </c>
      <c r="B218" s="39" t="s">
        <v>544</v>
      </c>
      <c r="C218" s="39" t="s">
        <v>369</v>
      </c>
      <c r="D218" s="39">
        <v>10</v>
      </c>
      <c r="E218" s="39">
        <v>50</v>
      </c>
      <c r="F218" s="39"/>
      <c r="G218" s="39">
        <v>500</v>
      </c>
      <c r="H218" s="39">
        <v>2000</v>
      </c>
    </row>
    <row r="219" spans="1:8" x14ac:dyDescent="0.25">
      <c r="A219" s="39">
        <f t="shared" si="3"/>
        <v>217</v>
      </c>
      <c r="B219" s="39" t="s">
        <v>174</v>
      </c>
      <c r="C219" s="39" t="s">
        <v>371</v>
      </c>
      <c r="D219" s="39">
        <v>50</v>
      </c>
      <c r="E219" s="39">
        <v>200</v>
      </c>
      <c r="F219" s="39"/>
      <c r="G219" s="39">
        <v>1500</v>
      </c>
      <c r="H219" s="39">
        <v>10000</v>
      </c>
    </row>
    <row r="220" spans="1:8" x14ac:dyDescent="0.25">
      <c r="A220" s="39">
        <f t="shared" si="3"/>
        <v>218</v>
      </c>
      <c r="B220" s="39" t="s">
        <v>65</v>
      </c>
      <c r="C220" s="39" t="s">
        <v>369</v>
      </c>
      <c r="D220" s="39">
        <v>50</v>
      </c>
      <c r="E220" s="39">
        <v>500</v>
      </c>
      <c r="F220" s="39"/>
      <c r="G220" s="39">
        <v>50</v>
      </c>
      <c r="H220" s="39">
        <v>8000</v>
      </c>
    </row>
    <row r="221" spans="1:8" x14ac:dyDescent="0.25">
      <c r="A221" s="39">
        <f t="shared" si="3"/>
        <v>219</v>
      </c>
      <c r="B221" s="39" t="s">
        <v>69</v>
      </c>
      <c r="C221" s="39" t="s">
        <v>371</v>
      </c>
      <c r="D221" s="39">
        <v>20</v>
      </c>
      <c r="E221" s="39">
        <v>200</v>
      </c>
      <c r="F221" s="39"/>
      <c r="G221" s="39">
        <v>30</v>
      </c>
      <c r="H221" s="39">
        <v>1000</v>
      </c>
    </row>
    <row r="222" spans="1:8" x14ac:dyDescent="0.25">
      <c r="A222" s="39">
        <f t="shared" si="3"/>
        <v>220</v>
      </c>
      <c r="B222" s="39" t="s">
        <v>358</v>
      </c>
      <c r="C222" s="39" t="s">
        <v>379</v>
      </c>
      <c r="D222" s="39">
        <v>25</v>
      </c>
      <c r="E222" s="39">
        <v>200</v>
      </c>
      <c r="F222" s="39"/>
      <c r="G222" s="39">
        <v>8000</v>
      </c>
      <c r="H222" s="39">
        <v>10000</v>
      </c>
    </row>
    <row r="223" spans="1:8" x14ac:dyDescent="0.25">
      <c r="A223" s="39">
        <f t="shared" si="3"/>
        <v>221</v>
      </c>
      <c r="B223" s="39" t="s">
        <v>14</v>
      </c>
      <c r="C223" s="39" t="s">
        <v>396</v>
      </c>
      <c r="D223" s="39">
        <v>25</v>
      </c>
      <c r="E223" s="39">
        <v>200</v>
      </c>
      <c r="F223" s="39"/>
      <c r="G223" s="39">
        <v>5000</v>
      </c>
      <c r="H223" s="39">
        <v>8000</v>
      </c>
    </row>
    <row r="224" spans="1:8" x14ac:dyDescent="0.25">
      <c r="A224" s="39">
        <f t="shared" si="3"/>
        <v>222</v>
      </c>
      <c r="B224" s="39" t="s">
        <v>104</v>
      </c>
      <c r="C224" s="39" t="s">
        <v>371</v>
      </c>
      <c r="D224" s="39">
        <v>10</v>
      </c>
      <c r="E224" s="39">
        <v>200</v>
      </c>
      <c r="F224" s="39"/>
      <c r="G224" s="39">
        <v>300</v>
      </c>
      <c r="H224" s="39">
        <v>6000</v>
      </c>
    </row>
    <row r="225" spans="1:8" x14ac:dyDescent="0.25">
      <c r="A225" s="39">
        <f t="shared" si="3"/>
        <v>223</v>
      </c>
      <c r="B225" s="39" t="s">
        <v>321</v>
      </c>
      <c r="C225" s="39" t="s">
        <v>369</v>
      </c>
      <c r="D225" s="39">
        <v>1</v>
      </c>
      <c r="E225" s="39">
        <v>30</v>
      </c>
      <c r="F225" s="39"/>
      <c r="G225" s="39">
        <v>20</v>
      </c>
      <c r="H225" s="39">
        <v>1000</v>
      </c>
    </row>
    <row r="226" spans="1:8" x14ac:dyDescent="0.25">
      <c r="A226" s="39">
        <f t="shared" si="3"/>
        <v>224</v>
      </c>
      <c r="B226" s="39" t="s">
        <v>90</v>
      </c>
      <c r="C226" s="39" t="s">
        <v>371</v>
      </c>
      <c r="D226" s="39">
        <v>1</v>
      </c>
      <c r="E226" s="39">
        <v>5</v>
      </c>
      <c r="F226" s="39"/>
      <c r="G226" s="39">
        <v>10</v>
      </c>
      <c r="H226" s="39">
        <v>500</v>
      </c>
    </row>
    <row r="227" spans="1:8" x14ac:dyDescent="0.25">
      <c r="A227" s="39">
        <f t="shared" si="3"/>
        <v>225</v>
      </c>
      <c r="B227" s="39" t="s">
        <v>260</v>
      </c>
      <c r="C227" s="39" t="s">
        <v>371</v>
      </c>
      <c r="D227" s="39">
        <v>10</v>
      </c>
      <c r="E227" s="39">
        <v>30</v>
      </c>
      <c r="F227" s="39"/>
      <c r="G227" s="39">
        <v>200</v>
      </c>
      <c r="H227" s="39">
        <v>800</v>
      </c>
    </row>
    <row r="228" spans="1:8" x14ac:dyDescent="0.25">
      <c r="A228" s="39">
        <f t="shared" si="3"/>
        <v>226</v>
      </c>
      <c r="B228" s="39" t="s">
        <v>32</v>
      </c>
      <c r="C228" s="39" t="s">
        <v>369</v>
      </c>
      <c r="D228" s="39">
        <v>50</v>
      </c>
      <c r="E228" s="39">
        <v>100</v>
      </c>
      <c r="F228" s="39"/>
      <c r="G228" s="39">
        <v>500</v>
      </c>
      <c r="H228" s="39">
        <v>1500</v>
      </c>
    </row>
    <row r="229" spans="1:8" x14ac:dyDescent="0.25">
      <c r="A229" s="39">
        <f t="shared" si="3"/>
        <v>227</v>
      </c>
      <c r="B229" s="39" t="s">
        <v>545</v>
      </c>
      <c r="C229" s="39" t="s">
        <v>369</v>
      </c>
      <c r="D229" s="39">
        <v>10</v>
      </c>
      <c r="E229" s="39">
        <v>20</v>
      </c>
      <c r="F229" s="39"/>
      <c r="G229" s="39">
        <v>150</v>
      </c>
      <c r="H229" s="39">
        <v>1000</v>
      </c>
    </row>
    <row r="230" spans="1:8" x14ac:dyDescent="0.25">
      <c r="A230" s="39">
        <f t="shared" si="3"/>
        <v>228</v>
      </c>
      <c r="B230" s="39" t="s">
        <v>546</v>
      </c>
      <c r="C230" s="39" t="s">
        <v>369</v>
      </c>
      <c r="D230" s="39">
        <v>10</v>
      </c>
      <c r="E230" s="39">
        <v>20</v>
      </c>
      <c r="F230" s="39"/>
      <c r="G230" s="39">
        <v>50</v>
      </c>
      <c r="H230" s="39">
        <v>300</v>
      </c>
    </row>
    <row r="231" spans="1:8" x14ac:dyDescent="0.25">
      <c r="A231" s="39">
        <f t="shared" si="3"/>
        <v>229</v>
      </c>
      <c r="B231" s="39" t="s">
        <v>40</v>
      </c>
      <c r="C231" s="39" t="s">
        <v>369</v>
      </c>
      <c r="D231" s="39">
        <v>10</v>
      </c>
      <c r="E231" s="39">
        <v>20</v>
      </c>
      <c r="F231" s="39"/>
      <c r="G231" s="39">
        <v>50</v>
      </c>
      <c r="H231" s="39">
        <v>300</v>
      </c>
    </row>
    <row r="232" spans="1:8" x14ac:dyDescent="0.25">
      <c r="A232" s="39">
        <f t="shared" si="3"/>
        <v>230</v>
      </c>
      <c r="B232" s="39" t="s">
        <v>189</v>
      </c>
      <c r="C232" s="39" t="s">
        <v>371</v>
      </c>
      <c r="D232" s="39">
        <v>50</v>
      </c>
      <c r="E232" s="39">
        <v>150</v>
      </c>
      <c r="F232" s="39"/>
      <c r="G232" s="39">
        <v>300</v>
      </c>
      <c r="H232" s="39">
        <v>6000</v>
      </c>
    </row>
    <row r="233" spans="1:8" x14ac:dyDescent="0.25">
      <c r="A233" s="39">
        <f t="shared" si="3"/>
        <v>231</v>
      </c>
      <c r="B233" s="39" t="s">
        <v>268</v>
      </c>
      <c r="C233" s="39" t="s">
        <v>369</v>
      </c>
      <c r="D233" s="39">
        <v>10</v>
      </c>
      <c r="E233" s="39">
        <v>20</v>
      </c>
      <c r="F233" s="39"/>
      <c r="G233" s="39">
        <v>1000</v>
      </c>
      <c r="H233" s="39">
        <v>3000</v>
      </c>
    </row>
    <row r="234" spans="1:8" x14ac:dyDescent="0.25">
      <c r="A234" s="39">
        <f t="shared" si="3"/>
        <v>232</v>
      </c>
      <c r="B234" s="39" t="s">
        <v>137</v>
      </c>
      <c r="C234" s="39" t="s">
        <v>369</v>
      </c>
      <c r="D234" s="39">
        <v>5</v>
      </c>
      <c r="E234" s="39">
        <v>10</v>
      </c>
      <c r="F234" s="39"/>
      <c r="G234" s="39">
        <v>250</v>
      </c>
      <c r="H234" s="39">
        <v>800</v>
      </c>
    </row>
    <row r="235" spans="1:8" x14ac:dyDescent="0.25">
      <c r="A235" s="39">
        <f t="shared" si="3"/>
        <v>233</v>
      </c>
      <c r="B235" s="39" t="s">
        <v>547</v>
      </c>
      <c r="C235" s="39" t="s">
        <v>369</v>
      </c>
      <c r="D235" s="39">
        <v>5</v>
      </c>
      <c r="E235" s="39">
        <v>15</v>
      </c>
      <c r="F235" s="39"/>
      <c r="G235" s="39">
        <v>250</v>
      </c>
      <c r="H235" s="39">
        <v>1200</v>
      </c>
    </row>
    <row r="236" spans="1:8" x14ac:dyDescent="0.25">
      <c r="A236" s="39">
        <f t="shared" si="3"/>
        <v>234</v>
      </c>
      <c r="B236" s="39" t="s">
        <v>120</v>
      </c>
      <c r="C236" s="39" t="s">
        <v>369</v>
      </c>
      <c r="D236" s="39">
        <v>1</v>
      </c>
      <c r="E236" s="39">
        <v>3</v>
      </c>
      <c r="F236" s="39"/>
      <c r="G236" s="39">
        <v>100</v>
      </c>
      <c r="H236" s="39">
        <v>300</v>
      </c>
    </row>
    <row r="237" spans="1:8" x14ac:dyDescent="0.25">
      <c r="A237" s="39">
        <f t="shared" si="3"/>
        <v>235</v>
      </c>
      <c r="B237" s="39" t="s">
        <v>107</v>
      </c>
      <c r="C237" s="39" t="s">
        <v>369</v>
      </c>
      <c r="D237" s="39">
        <v>1</v>
      </c>
      <c r="E237" s="39">
        <v>10</v>
      </c>
      <c r="F237" s="39"/>
      <c r="G237" s="39">
        <v>500</v>
      </c>
      <c r="H237" s="39">
        <v>3000</v>
      </c>
    </row>
    <row r="238" spans="1:8" x14ac:dyDescent="0.25">
      <c r="A238" s="39">
        <f t="shared" si="3"/>
        <v>236</v>
      </c>
      <c r="B238" s="39" t="s">
        <v>351</v>
      </c>
      <c r="C238" s="39" t="s">
        <v>369</v>
      </c>
      <c r="D238" s="39">
        <v>10</v>
      </c>
      <c r="E238" s="39">
        <v>30</v>
      </c>
      <c r="F238" s="39"/>
      <c r="G238" s="39">
        <v>100</v>
      </c>
      <c r="H238" s="39">
        <v>500</v>
      </c>
    </row>
    <row r="239" spans="1:8" x14ac:dyDescent="0.25">
      <c r="A239" s="39">
        <f t="shared" si="3"/>
        <v>237</v>
      </c>
      <c r="B239" s="39" t="s">
        <v>340</v>
      </c>
      <c r="C239" s="39" t="s">
        <v>369</v>
      </c>
      <c r="D239" s="39">
        <v>1</v>
      </c>
      <c r="E239" s="39">
        <v>2</v>
      </c>
      <c r="F239" s="39"/>
      <c r="G239" s="39">
        <v>300</v>
      </c>
      <c r="H239" s="39">
        <v>1500</v>
      </c>
    </row>
    <row r="240" spans="1:8" x14ac:dyDescent="0.25">
      <c r="A240" s="39">
        <f t="shared" si="3"/>
        <v>238</v>
      </c>
      <c r="B240" s="39" t="s">
        <v>52</v>
      </c>
      <c r="C240" s="39" t="s">
        <v>369</v>
      </c>
      <c r="D240" s="39">
        <v>10</v>
      </c>
      <c r="E240" s="39">
        <v>100</v>
      </c>
      <c r="F240" s="39"/>
      <c r="G240" s="39">
        <v>100</v>
      </c>
      <c r="H240" s="39">
        <v>1000</v>
      </c>
    </row>
    <row r="241" spans="1:8" x14ac:dyDescent="0.25">
      <c r="A241" s="39">
        <f t="shared" si="3"/>
        <v>239</v>
      </c>
      <c r="B241" s="39" t="s">
        <v>102</v>
      </c>
      <c r="C241" s="39" t="s">
        <v>369</v>
      </c>
      <c r="D241" s="39">
        <v>10</v>
      </c>
      <c r="E241" s="39">
        <v>50</v>
      </c>
      <c r="F241" s="39"/>
      <c r="G241" s="39">
        <v>100</v>
      </c>
      <c r="H241" s="39">
        <v>2500</v>
      </c>
    </row>
    <row r="242" spans="1:8" x14ac:dyDescent="0.25">
      <c r="A242" s="39">
        <f t="shared" si="3"/>
        <v>240</v>
      </c>
      <c r="B242" s="39" t="s">
        <v>548</v>
      </c>
      <c r="C242" s="39" t="s">
        <v>369</v>
      </c>
      <c r="D242" s="39">
        <v>10</v>
      </c>
      <c r="E242" s="39">
        <v>30</v>
      </c>
      <c r="F242" s="39"/>
      <c r="G242" s="39">
        <v>200</v>
      </c>
      <c r="H242" s="39">
        <v>3500</v>
      </c>
    </row>
    <row r="243" spans="1:8" x14ac:dyDescent="0.25">
      <c r="A243" s="39">
        <f t="shared" si="3"/>
        <v>241</v>
      </c>
      <c r="B243" s="39" t="s">
        <v>549</v>
      </c>
      <c r="C243" s="39" t="s">
        <v>369</v>
      </c>
      <c r="D243" s="39">
        <v>10</v>
      </c>
      <c r="E243" s="39">
        <v>20</v>
      </c>
      <c r="F243" s="39"/>
      <c r="G243" s="39">
        <v>500</v>
      </c>
      <c r="H243" s="39">
        <v>1500</v>
      </c>
    </row>
    <row r="244" spans="1:8" x14ac:dyDescent="0.25">
      <c r="A244" s="39">
        <f t="shared" si="3"/>
        <v>242</v>
      </c>
      <c r="B244" s="39" t="s">
        <v>550</v>
      </c>
      <c r="C244" s="39" t="s">
        <v>369</v>
      </c>
      <c r="D244" s="39">
        <v>50</v>
      </c>
      <c r="E244" s="39">
        <v>200</v>
      </c>
      <c r="F244" s="39"/>
      <c r="G244" s="39">
        <v>150</v>
      </c>
      <c r="H244" s="39">
        <v>250</v>
      </c>
    </row>
    <row r="245" spans="1:8" x14ac:dyDescent="0.25">
      <c r="A245" s="39">
        <f t="shared" si="3"/>
        <v>243</v>
      </c>
      <c r="B245" s="39" t="s">
        <v>155</v>
      </c>
      <c r="C245" s="39" t="s">
        <v>392</v>
      </c>
      <c r="D245" s="39">
        <v>10</v>
      </c>
      <c r="E245" s="39">
        <v>30</v>
      </c>
      <c r="F245" s="39"/>
      <c r="G245" s="39">
        <v>100</v>
      </c>
      <c r="H245" s="39">
        <v>1000</v>
      </c>
    </row>
    <row r="246" spans="1:8" x14ac:dyDescent="0.25">
      <c r="A246" s="39">
        <f t="shared" si="3"/>
        <v>244</v>
      </c>
      <c r="B246" s="39" t="s">
        <v>551</v>
      </c>
      <c r="C246" s="39" t="s">
        <v>379</v>
      </c>
      <c r="D246" s="39">
        <v>50</v>
      </c>
      <c r="E246" s="39">
        <v>150</v>
      </c>
      <c r="F246" s="39"/>
      <c r="G246" s="39">
        <v>5000</v>
      </c>
      <c r="H246" s="39">
        <v>8000</v>
      </c>
    </row>
    <row r="247" spans="1:8" x14ac:dyDescent="0.25">
      <c r="A247" s="39">
        <f t="shared" si="3"/>
        <v>245</v>
      </c>
      <c r="B247" s="39" t="s">
        <v>359</v>
      </c>
      <c r="C247" s="39" t="s">
        <v>379</v>
      </c>
      <c r="D247" s="39">
        <v>50</v>
      </c>
      <c r="E247" s="39">
        <v>150</v>
      </c>
      <c r="F247" s="39"/>
      <c r="G247" s="39">
        <v>2000</v>
      </c>
      <c r="H247" s="39">
        <v>10000</v>
      </c>
    </row>
    <row r="248" spans="1:8" x14ac:dyDescent="0.25">
      <c r="A248" s="39">
        <f t="shared" si="3"/>
        <v>246</v>
      </c>
      <c r="B248" s="39" t="s">
        <v>31</v>
      </c>
      <c r="C248" s="39" t="s">
        <v>369</v>
      </c>
      <c r="D248" s="39">
        <v>1</v>
      </c>
      <c r="E248" s="39">
        <v>30</v>
      </c>
      <c r="F248" s="39"/>
      <c r="G248" s="39">
        <v>200</v>
      </c>
      <c r="H248" s="39">
        <v>1000</v>
      </c>
    </row>
    <row r="249" spans="1:8" x14ac:dyDescent="0.25">
      <c r="A249" s="39">
        <f t="shared" si="3"/>
        <v>247</v>
      </c>
      <c r="B249" s="39" t="s">
        <v>552</v>
      </c>
      <c r="C249" s="39" t="s">
        <v>379</v>
      </c>
      <c r="D249" s="39">
        <v>10</v>
      </c>
      <c r="E249" s="39">
        <v>100</v>
      </c>
      <c r="F249" s="39"/>
      <c r="G249" s="39">
        <v>600</v>
      </c>
      <c r="H249" s="39">
        <v>8000</v>
      </c>
    </row>
    <row r="250" spans="1:8" x14ac:dyDescent="0.25">
      <c r="A250" s="39">
        <f t="shared" si="3"/>
        <v>248</v>
      </c>
      <c r="B250" s="39" t="s">
        <v>68</v>
      </c>
      <c r="C250" s="39" t="s">
        <v>379</v>
      </c>
      <c r="D250" s="39">
        <v>10</v>
      </c>
      <c r="E250" s="39">
        <v>100</v>
      </c>
      <c r="F250" s="39"/>
      <c r="G250" s="39">
        <v>600</v>
      </c>
      <c r="H250" s="39">
        <v>8000</v>
      </c>
    </row>
    <row r="251" spans="1:8" x14ac:dyDescent="0.25">
      <c r="A251" s="39">
        <f t="shared" si="3"/>
        <v>249</v>
      </c>
      <c r="B251" s="39" t="s">
        <v>97</v>
      </c>
      <c r="C251" s="39" t="s">
        <v>379</v>
      </c>
      <c r="D251" s="39">
        <v>10</v>
      </c>
      <c r="E251" s="39">
        <v>80</v>
      </c>
      <c r="F251" s="39"/>
      <c r="G251" s="39">
        <v>150</v>
      </c>
      <c r="H251" s="39">
        <v>1000</v>
      </c>
    </row>
    <row r="252" spans="1:8" x14ac:dyDescent="0.25">
      <c r="A252" s="39">
        <f t="shared" si="3"/>
        <v>250</v>
      </c>
      <c r="B252" s="39" t="s">
        <v>553</v>
      </c>
      <c r="C252" s="39" t="s">
        <v>396</v>
      </c>
      <c r="D252" s="39">
        <v>100</v>
      </c>
      <c r="E252" s="39">
        <v>300</v>
      </c>
      <c r="F252" s="39"/>
      <c r="G252" s="39">
        <v>1500</v>
      </c>
      <c r="H252" s="39">
        <v>4500</v>
      </c>
    </row>
    <row r="253" spans="1:8" x14ac:dyDescent="0.25">
      <c r="A253" s="39">
        <f t="shared" si="3"/>
        <v>251</v>
      </c>
      <c r="B253" s="39" t="s">
        <v>135</v>
      </c>
      <c r="C253" s="39" t="s">
        <v>371</v>
      </c>
      <c r="D253" s="39">
        <v>1</v>
      </c>
      <c r="E253" s="39">
        <v>10</v>
      </c>
      <c r="F253" s="39"/>
      <c r="G253" s="39">
        <v>20</v>
      </c>
      <c r="H253" s="39">
        <v>200</v>
      </c>
    </row>
    <row r="254" spans="1:8" x14ac:dyDescent="0.25">
      <c r="A254" s="39">
        <f t="shared" si="3"/>
        <v>252</v>
      </c>
      <c r="B254" s="43" t="s">
        <v>554</v>
      </c>
      <c r="C254" s="38"/>
      <c r="D254" s="39"/>
      <c r="E254" s="39"/>
      <c r="F254" s="39"/>
      <c r="G254" s="43">
        <v>10000</v>
      </c>
      <c r="H254" s="43">
        <v>50000</v>
      </c>
    </row>
    <row r="255" spans="1:8" x14ac:dyDescent="0.25">
      <c r="A255" s="39">
        <f t="shared" si="3"/>
        <v>253</v>
      </c>
      <c r="B255" s="43" t="s">
        <v>555</v>
      </c>
      <c r="C255" s="38"/>
      <c r="D255" s="39"/>
      <c r="E255" s="39"/>
      <c r="F255" s="39"/>
      <c r="G255" s="43">
        <v>10000</v>
      </c>
      <c r="H255" s="43">
        <v>50000</v>
      </c>
    </row>
    <row r="256" spans="1:8" x14ac:dyDescent="0.25">
      <c r="C256" s="52"/>
    </row>
    <row r="257" spans="3:3" x14ac:dyDescent="0.25">
      <c r="C257" s="52"/>
    </row>
    <row r="258" spans="3:3" x14ac:dyDescent="0.25">
      <c r="C258" s="52"/>
    </row>
    <row r="259" spans="3:3" x14ac:dyDescent="0.25">
      <c r="C259" s="52"/>
    </row>
    <row r="260" spans="3:3" x14ac:dyDescent="0.25">
      <c r="C260" s="52"/>
    </row>
    <row r="261" spans="3:3" x14ac:dyDescent="0.25">
      <c r="C261" s="52"/>
    </row>
    <row r="262" spans="3:3" x14ac:dyDescent="0.25">
      <c r="C262" s="52"/>
    </row>
  </sheetData>
  <mergeCells count="6">
    <mergeCell ref="G1:H1"/>
    <mergeCell ref="A1:A2"/>
    <mergeCell ref="B1:B2"/>
    <mergeCell ref="C1:C2"/>
    <mergeCell ref="D1:E1"/>
    <mergeCell ref="F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4" workbookViewId="0">
      <selection sqref="A1:H61"/>
    </sheetView>
  </sheetViews>
  <sheetFormatPr defaultRowHeight="15" x14ac:dyDescent="0.25"/>
  <cols>
    <col min="2" max="2" width="18.625" bestFit="1" customWidth="1"/>
  </cols>
  <sheetData>
    <row r="1" spans="1:8" ht="15.75" x14ac:dyDescent="0.25">
      <c r="A1" s="69" t="s">
        <v>360</v>
      </c>
      <c r="B1" s="69" t="s">
        <v>361</v>
      </c>
      <c r="C1" s="69" t="s">
        <v>363</v>
      </c>
      <c r="D1" s="69" t="s">
        <v>362</v>
      </c>
      <c r="E1" s="69"/>
      <c r="F1" s="71" t="s">
        <v>364</v>
      </c>
      <c r="G1" s="69" t="s">
        <v>365</v>
      </c>
      <c r="H1" s="69"/>
    </row>
    <row r="2" spans="1:8" ht="15.75" x14ac:dyDescent="0.25">
      <c r="A2" s="69"/>
      <c r="B2" s="69"/>
      <c r="C2" s="69"/>
      <c r="D2" s="48" t="s">
        <v>366</v>
      </c>
      <c r="E2" s="48" t="s">
        <v>367</v>
      </c>
      <c r="F2" s="71"/>
      <c r="G2" s="48" t="s">
        <v>366</v>
      </c>
      <c r="H2" s="48" t="s">
        <v>367</v>
      </c>
    </row>
    <row r="3" spans="1:8" ht="15.75" x14ac:dyDescent="0.25">
      <c r="A3" s="39">
        <v>1</v>
      </c>
      <c r="B3" s="39" t="s">
        <v>556</v>
      </c>
      <c r="C3" s="38" t="s">
        <v>369</v>
      </c>
      <c r="D3" s="39">
        <v>20</v>
      </c>
      <c r="E3" s="39">
        <v>30</v>
      </c>
      <c r="F3" s="39">
        <v>700</v>
      </c>
      <c r="G3" s="39">
        <f>D3*F3</f>
        <v>14000</v>
      </c>
      <c r="H3" s="39">
        <f>E3*F3</f>
        <v>21000</v>
      </c>
    </row>
    <row r="4" spans="1:8" ht="15.75" x14ac:dyDescent="0.25">
      <c r="A4" s="39">
        <f>A3+1</f>
        <v>2</v>
      </c>
      <c r="B4" s="39" t="s">
        <v>557</v>
      </c>
      <c r="C4" s="38" t="s">
        <v>369</v>
      </c>
      <c r="D4" s="39">
        <v>10</v>
      </c>
      <c r="E4" s="39">
        <v>15</v>
      </c>
      <c r="F4" s="39">
        <v>600</v>
      </c>
      <c r="G4" s="39">
        <f t="shared" ref="G4:G60" si="0">D4*F4</f>
        <v>6000</v>
      </c>
      <c r="H4" s="39">
        <f t="shared" ref="H4:H60" si="1">E4*F4</f>
        <v>9000</v>
      </c>
    </row>
    <row r="5" spans="1:8" ht="15.75" x14ac:dyDescent="0.25">
      <c r="A5" s="39">
        <f t="shared" ref="A5:A29" si="2">A4+1</f>
        <v>3</v>
      </c>
      <c r="B5" s="39" t="s">
        <v>558</v>
      </c>
      <c r="C5" s="38" t="s">
        <v>369</v>
      </c>
      <c r="D5" s="39">
        <v>100</v>
      </c>
      <c r="E5" s="39">
        <v>150</v>
      </c>
      <c r="F5" s="39">
        <v>10</v>
      </c>
      <c r="G5" s="39">
        <f t="shared" si="0"/>
        <v>1000</v>
      </c>
      <c r="H5" s="39">
        <f t="shared" si="1"/>
        <v>1500</v>
      </c>
    </row>
    <row r="6" spans="1:8" ht="15.75" x14ac:dyDescent="0.25">
      <c r="A6" s="39">
        <f t="shared" si="2"/>
        <v>4</v>
      </c>
      <c r="B6" s="39" t="s">
        <v>559</v>
      </c>
      <c r="C6" s="38" t="s">
        <v>369</v>
      </c>
      <c r="D6" s="39">
        <v>20</v>
      </c>
      <c r="E6" s="39">
        <v>40</v>
      </c>
      <c r="F6" s="39">
        <v>20</v>
      </c>
      <c r="G6" s="39">
        <f t="shared" si="0"/>
        <v>400</v>
      </c>
      <c r="H6" s="39">
        <f t="shared" si="1"/>
        <v>800</v>
      </c>
    </row>
    <row r="7" spans="1:8" ht="15.75" x14ac:dyDescent="0.25">
      <c r="A7" s="39">
        <f t="shared" si="2"/>
        <v>5</v>
      </c>
      <c r="B7" s="39" t="s">
        <v>560</v>
      </c>
      <c r="C7" s="38" t="s">
        <v>369</v>
      </c>
      <c r="D7" s="39">
        <v>4</v>
      </c>
      <c r="E7" s="39">
        <v>8</v>
      </c>
      <c r="F7" s="39">
        <v>100</v>
      </c>
      <c r="G7" s="39">
        <f t="shared" si="0"/>
        <v>400</v>
      </c>
      <c r="H7" s="39">
        <f t="shared" si="1"/>
        <v>800</v>
      </c>
    </row>
    <row r="8" spans="1:8" ht="15.75" x14ac:dyDescent="0.25">
      <c r="A8" s="39">
        <f t="shared" si="2"/>
        <v>6</v>
      </c>
      <c r="B8" s="39" t="s">
        <v>561</v>
      </c>
      <c r="C8" s="38" t="s">
        <v>369</v>
      </c>
      <c r="D8" s="39">
        <v>6</v>
      </c>
      <c r="E8" s="39">
        <v>10</v>
      </c>
      <c r="F8" s="39">
        <v>60</v>
      </c>
      <c r="G8" s="39">
        <f t="shared" si="0"/>
        <v>360</v>
      </c>
      <c r="H8" s="39">
        <f t="shared" si="1"/>
        <v>600</v>
      </c>
    </row>
    <row r="9" spans="1:8" ht="15.75" x14ac:dyDescent="0.25">
      <c r="A9" s="39">
        <f t="shared" si="2"/>
        <v>7</v>
      </c>
      <c r="B9" s="39" t="s">
        <v>562</v>
      </c>
      <c r="C9" s="38" t="s">
        <v>369</v>
      </c>
      <c r="D9" s="39">
        <v>4</v>
      </c>
      <c r="E9" s="39">
        <v>6</v>
      </c>
      <c r="F9" s="39">
        <v>250</v>
      </c>
      <c r="G9" s="39">
        <f t="shared" si="0"/>
        <v>1000</v>
      </c>
      <c r="H9" s="39">
        <f t="shared" si="1"/>
        <v>1500</v>
      </c>
    </row>
    <row r="10" spans="1:8" ht="15.75" x14ac:dyDescent="0.25">
      <c r="A10" s="39">
        <f t="shared" si="2"/>
        <v>8</v>
      </c>
      <c r="B10" s="39" t="s">
        <v>563</v>
      </c>
      <c r="C10" s="38" t="s">
        <v>369</v>
      </c>
      <c r="D10" s="39">
        <v>10</v>
      </c>
      <c r="E10" s="39">
        <v>16</v>
      </c>
      <c r="F10" s="39">
        <v>10</v>
      </c>
      <c r="G10" s="39">
        <f t="shared" si="0"/>
        <v>100</v>
      </c>
      <c r="H10" s="39">
        <f t="shared" si="1"/>
        <v>160</v>
      </c>
    </row>
    <row r="11" spans="1:8" ht="15.75" x14ac:dyDescent="0.25">
      <c r="A11" s="39">
        <f t="shared" si="2"/>
        <v>9</v>
      </c>
      <c r="B11" s="39" t="s">
        <v>564</v>
      </c>
      <c r="C11" s="38" t="s">
        <v>565</v>
      </c>
      <c r="D11" s="39">
        <v>4000</v>
      </c>
      <c r="E11" s="39">
        <v>6000</v>
      </c>
      <c r="F11" s="39">
        <v>5</v>
      </c>
      <c r="G11" s="39">
        <f t="shared" si="0"/>
        <v>20000</v>
      </c>
      <c r="H11" s="39">
        <f t="shared" si="1"/>
        <v>30000</v>
      </c>
    </row>
    <row r="12" spans="1:8" ht="15.75" x14ac:dyDescent="0.25">
      <c r="A12" s="39">
        <f t="shared" si="2"/>
        <v>10</v>
      </c>
      <c r="B12" s="39" t="s">
        <v>566</v>
      </c>
      <c r="C12" s="38" t="s">
        <v>565</v>
      </c>
      <c r="D12" s="39">
        <v>35000</v>
      </c>
      <c r="E12" s="39">
        <v>45000</v>
      </c>
      <c r="F12" s="39">
        <v>5</v>
      </c>
      <c r="G12" s="39">
        <f t="shared" si="0"/>
        <v>175000</v>
      </c>
      <c r="H12" s="39">
        <f t="shared" si="1"/>
        <v>225000</v>
      </c>
    </row>
    <row r="13" spans="1:8" ht="15.75" x14ac:dyDescent="0.25">
      <c r="A13" s="39">
        <f t="shared" si="2"/>
        <v>11</v>
      </c>
      <c r="B13" s="39" t="s">
        <v>567</v>
      </c>
      <c r="C13" s="38" t="s">
        <v>565</v>
      </c>
      <c r="D13" s="39">
        <v>200</v>
      </c>
      <c r="E13" s="39">
        <v>400</v>
      </c>
      <c r="F13" s="39">
        <v>30</v>
      </c>
      <c r="G13" s="39">
        <f t="shared" si="0"/>
        <v>6000</v>
      </c>
      <c r="H13" s="39">
        <f t="shared" si="1"/>
        <v>12000</v>
      </c>
    </row>
    <row r="14" spans="1:8" ht="15.75" x14ac:dyDescent="0.25">
      <c r="A14" s="39">
        <f t="shared" si="2"/>
        <v>12</v>
      </c>
      <c r="B14" s="39" t="s">
        <v>568</v>
      </c>
      <c r="C14" s="38" t="s">
        <v>565</v>
      </c>
      <c r="D14" s="39">
        <v>100</v>
      </c>
      <c r="E14" s="39">
        <v>200</v>
      </c>
      <c r="F14" s="39">
        <v>30</v>
      </c>
      <c r="G14" s="39">
        <f t="shared" si="0"/>
        <v>3000</v>
      </c>
      <c r="H14" s="39">
        <f t="shared" si="1"/>
        <v>6000</v>
      </c>
    </row>
    <row r="15" spans="1:8" ht="15.75" x14ac:dyDescent="0.25">
      <c r="A15" s="39">
        <f t="shared" si="2"/>
        <v>13</v>
      </c>
      <c r="B15" s="39" t="s">
        <v>569</v>
      </c>
      <c r="C15" s="38" t="s">
        <v>565</v>
      </c>
      <c r="D15" s="39">
        <v>50</v>
      </c>
      <c r="E15" s="39">
        <v>100</v>
      </c>
      <c r="F15" s="39">
        <v>35</v>
      </c>
      <c r="G15" s="39">
        <f t="shared" si="0"/>
        <v>1750</v>
      </c>
      <c r="H15" s="39">
        <f t="shared" si="1"/>
        <v>3500</v>
      </c>
    </row>
    <row r="16" spans="1:8" ht="15.75" x14ac:dyDescent="0.25">
      <c r="A16" s="39">
        <f t="shared" si="2"/>
        <v>14</v>
      </c>
      <c r="B16" s="39" t="s">
        <v>570</v>
      </c>
      <c r="C16" s="38" t="s">
        <v>565</v>
      </c>
      <c r="D16" s="39">
        <v>50</v>
      </c>
      <c r="E16" s="39">
        <v>80</v>
      </c>
      <c r="F16" s="39">
        <v>25</v>
      </c>
      <c r="G16" s="39">
        <f t="shared" si="0"/>
        <v>1250</v>
      </c>
      <c r="H16" s="39">
        <f t="shared" si="1"/>
        <v>2000</v>
      </c>
    </row>
    <row r="17" spans="1:8" ht="15.75" x14ac:dyDescent="0.25">
      <c r="A17" s="39">
        <f t="shared" si="2"/>
        <v>15</v>
      </c>
      <c r="B17" s="39" t="s">
        <v>571</v>
      </c>
      <c r="C17" s="38" t="s">
        <v>572</v>
      </c>
      <c r="D17" s="39">
        <v>10</v>
      </c>
      <c r="E17" s="39">
        <v>15</v>
      </c>
      <c r="F17" s="39">
        <v>40</v>
      </c>
      <c r="G17" s="39">
        <f t="shared" si="0"/>
        <v>400</v>
      </c>
      <c r="H17" s="39">
        <f t="shared" si="1"/>
        <v>600</v>
      </c>
    </row>
    <row r="18" spans="1:8" ht="15.75" x14ac:dyDescent="0.25">
      <c r="A18" s="39">
        <f t="shared" si="2"/>
        <v>16</v>
      </c>
      <c r="B18" s="39" t="s">
        <v>573</v>
      </c>
      <c r="C18" s="38" t="s">
        <v>369</v>
      </c>
      <c r="D18" s="39">
        <v>100</v>
      </c>
      <c r="E18" s="39">
        <v>150</v>
      </c>
      <c r="F18" s="39">
        <v>5</v>
      </c>
      <c r="G18" s="39">
        <f t="shared" si="0"/>
        <v>500</v>
      </c>
      <c r="H18" s="39">
        <f t="shared" si="1"/>
        <v>750</v>
      </c>
    </row>
    <row r="19" spans="1:8" ht="15.75" x14ac:dyDescent="0.25">
      <c r="A19" s="39">
        <f t="shared" si="2"/>
        <v>17</v>
      </c>
      <c r="B19" s="39" t="s">
        <v>574</v>
      </c>
      <c r="C19" s="38" t="s">
        <v>450</v>
      </c>
      <c r="D19" s="39">
        <v>10</v>
      </c>
      <c r="E19" s="39">
        <v>20</v>
      </c>
      <c r="F19" s="39">
        <v>11</v>
      </c>
      <c r="G19" s="39">
        <f t="shared" si="0"/>
        <v>110</v>
      </c>
      <c r="H19" s="39">
        <f t="shared" si="1"/>
        <v>220</v>
      </c>
    </row>
    <row r="20" spans="1:8" ht="15.75" x14ac:dyDescent="0.25">
      <c r="A20" s="39">
        <f t="shared" si="2"/>
        <v>18</v>
      </c>
      <c r="B20" s="39" t="s">
        <v>575</v>
      </c>
      <c r="C20" s="38" t="s">
        <v>369</v>
      </c>
      <c r="D20" s="39">
        <v>50</v>
      </c>
      <c r="E20" s="39">
        <v>100</v>
      </c>
      <c r="F20" s="39">
        <v>2</v>
      </c>
      <c r="G20" s="39">
        <f t="shared" si="0"/>
        <v>100</v>
      </c>
      <c r="H20" s="39">
        <f t="shared" si="1"/>
        <v>200</v>
      </c>
    </row>
    <row r="21" spans="1:8" ht="15.75" x14ac:dyDescent="0.25">
      <c r="A21" s="39">
        <f t="shared" si="2"/>
        <v>19</v>
      </c>
      <c r="B21" s="39" t="s">
        <v>576</v>
      </c>
      <c r="C21" s="38" t="s">
        <v>396</v>
      </c>
      <c r="D21" s="39">
        <v>30</v>
      </c>
      <c r="E21" s="39">
        <v>40</v>
      </c>
      <c r="F21" s="39">
        <v>80</v>
      </c>
      <c r="G21" s="39">
        <f t="shared" si="0"/>
        <v>2400</v>
      </c>
      <c r="H21" s="39">
        <f t="shared" si="1"/>
        <v>3200</v>
      </c>
    </row>
    <row r="22" spans="1:8" ht="15.75" x14ac:dyDescent="0.25">
      <c r="A22" s="39">
        <f t="shared" si="2"/>
        <v>20</v>
      </c>
      <c r="B22" s="39" t="s">
        <v>577</v>
      </c>
      <c r="C22" s="38" t="s">
        <v>369</v>
      </c>
      <c r="D22" s="39">
        <v>80</v>
      </c>
      <c r="E22" s="39">
        <v>100</v>
      </c>
      <c r="F22" s="39">
        <v>11</v>
      </c>
      <c r="G22" s="39">
        <f t="shared" si="0"/>
        <v>880</v>
      </c>
      <c r="H22" s="39">
        <f t="shared" si="1"/>
        <v>1100</v>
      </c>
    </row>
    <row r="23" spans="1:8" ht="15.75" x14ac:dyDescent="0.25">
      <c r="A23" s="39">
        <f t="shared" si="2"/>
        <v>21</v>
      </c>
      <c r="B23" s="39" t="s">
        <v>578</v>
      </c>
      <c r="C23" s="38" t="s">
        <v>369</v>
      </c>
      <c r="D23" s="39">
        <v>40</v>
      </c>
      <c r="E23" s="39">
        <v>50</v>
      </c>
      <c r="F23" s="39">
        <v>35</v>
      </c>
      <c r="G23" s="39">
        <f t="shared" si="0"/>
        <v>1400</v>
      </c>
      <c r="H23" s="39">
        <f t="shared" si="1"/>
        <v>1750</v>
      </c>
    </row>
    <row r="24" spans="1:8" ht="15.75" x14ac:dyDescent="0.25">
      <c r="A24" s="39">
        <f t="shared" si="2"/>
        <v>22</v>
      </c>
      <c r="B24" s="39" t="s">
        <v>579</v>
      </c>
      <c r="C24" s="38" t="s">
        <v>565</v>
      </c>
      <c r="D24" s="39">
        <v>100</v>
      </c>
      <c r="E24" s="39">
        <v>150</v>
      </c>
      <c r="F24" s="39">
        <v>30</v>
      </c>
      <c r="G24" s="39">
        <f t="shared" si="0"/>
        <v>3000</v>
      </c>
      <c r="H24" s="39">
        <f t="shared" si="1"/>
        <v>4500</v>
      </c>
    </row>
    <row r="25" spans="1:8" ht="15.75" x14ac:dyDescent="0.25">
      <c r="A25" s="39">
        <f t="shared" si="2"/>
        <v>23</v>
      </c>
      <c r="B25" s="39" t="s">
        <v>580</v>
      </c>
      <c r="C25" s="38" t="s">
        <v>565</v>
      </c>
      <c r="D25" s="39">
        <v>20</v>
      </c>
      <c r="E25" s="39">
        <v>25</v>
      </c>
      <c r="F25" s="39">
        <v>90</v>
      </c>
      <c r="G25" s="39">
        <f t="shared" si="0"/>
        <v>1800</v>
      </c>
      <c r="H25" s="39">
        <f t="shared" si="1"/>
        <v>2250</v>
      </c>
    </row>
    <row r="26" spans="1:8" ht="15.75" x14ac:dyDescent="0.25">
      <c r="A26" s="39">
        <f t="shared" si="2"/>
        <v>24</v>
      </c>
      <c r="B26" s="39" t="s">
        <v>581</v>
      </c>
      <c r="C26" s="38" t="s">
        <v>369</v>
      </c>
      <c r="D26" s="39">
        <v>10</v>
      </c>
      <c r="E26" s="39">
        <v>15</v>
      </c>
      <c r="F26" s="39">
        <v>50</v>
      </c>
      <c r="G26" s="39">
        <f t="shared" si="0"/>
        <v>500</v>
      </c>
      <c r="H26" s="39">
        <f t="shared" si="1"/>
        <v>750</v>
      </c>
    </row>
    <row r="27" spans="1:8" ht="15.75" x14ac:dyDescent="0.25">
      <c r="A27" s="39">
        <f t="shared" si="2"/>
        <v>25</v>
      </c>
      <c r="B27" s="39" t="s">
        <v>582</v>
      </c>
      <c r="C27" s="38" t="s">
        <v>369</v>
      </c>
      <c r="D27" s="39">
        <v>8</v>
      </c>
      <c r="E27" s="39">
        <v>16</v>
      </c>
      <c r="F27" s="39">
        <v>35</v>
      </c>
      <c r="G27" s="39">
        <f t="shared" si="0"/>
        <v>280</v>
      </c>
      <c r="H27" s="39">
        <f t="shared" si="1"/>
        <v>560</v>
      </c>
    </row>
    <row r="28" spans="1:8" ht="15.75" x14ac:dyDescent="0.25">
      <c r="A28" s="39">
        <f t="shared" si="2"/>
        <v>26</v>
      </c>
      <c r="B28" s="39" t="s">
        <v>583</v>
      </c>
      <c r="C28" s="38" t="s">
        <v>369</v>
      </c>
      <c r="D28" s="39">
        <v>4</v>
      </c>
      <c r="E28" s="39">
        <v>6</v>
      </c>
      <c r="F28" s="39">
        <v>300</v>
      </c>
      <c r="G28" s="39">
        <f t="shared" si="0"/>
        <v>1200</v>
      </c>
      <c r="H28" s="39">
        <f t="shared" si="1"/>
        <v>1800</v>
      </c>
    </row>
    <row r="29" spans="1:8" ht="15.75" x14ac:dyDescent="0.25">
      <c r="A29" s="39">
        <f t="shared" si="2"/>
        <v>27</v>
      </c>
      <c r="B29" s="39" t="s">
        <v>584</v>
      </c>
      <c r="C29" s="38" t="s">
        <v>369</v>
      </c>
      <c r="D29" s="39">
        <v>5</v>
      </c>
      <c r="E29" s="39">
        <v>8</v>
      </c>
      <c r="F29" s="39">
        <v>60</v>
      </c>
      <c r="G29" s="39">
        <f t="shared" si="0"/>
        <v>300</v>
      </c>
      <c r="H29" s="39">
        <f t="shared" si="1"/>
        <v>480</v>
      </c>
    </row>
    <row r="30" spans="1:8" ht="15.75" x14ac:dyDescent="0.25">
      <c r="A30" s="39">
        <v>28</v>
      </c>
      <c r="B30" s="39" t="s">
        <v>585</v>
      </c>
      <c r="C30" s="38" t="s">
        <v>369</v>
      </c>
      <c r="D30" s="39">
        <v>100</v>
      </c>
      <c r="E30" s="39">
        <v>150</v>
      </c>
      <c r="F30" s="39">
        <v>14</v>
      </c>
      <c r="G30" s="39">
        <f t="shared" si="0"/>
        <v>1400</v>
      </c>
      <c r="H30" s="39">
        <f t="shared" si="1"/>
        <v>2100</v>
      </c>
    </row>
    <row r="31" spans="1:8" ht="15.75" x14ac:dyDescent="0.25">
      <c r="A31" s="39">
        <v>29</v>
      </c>
      <c r="B31" s="39" t="s">
        <v>586</v>
      </c>
      <c r="C31" s="38" t="s">
        <v>369</v>
      </c>
      <c r="D31" s="39">
        <v>100</v>
      </c>
      <c r="E31" s="39">
        <v>150</v>
      </c>
      <c r="F31" s="39">
        <v>5</v>
      </c>
      <c r="G31" s="39">
        <f t="shared" si="0"/>
        <v>500</v>
      </c>
      <c r="H31" s="39">
        <f t="shared" si="1"/>
        <v>750</v>
      </c>
    </row>
    <row r="32" spans="1:8" ht="15.75" x14ac:dyDescent="0.25">
      <c r="A32" s="39">
        <v>30</v>
      </c>
      <c r="B32" s="39" t="s">
        <v>587</v>
      </c>
      <c r="C32" s="38" t="s">
        <v>369</v>
      </c>
      <c r="D32" s="39">
        <v>10</v>
      </c>
      <c r="E32" s="39">
        <v>16</v>
      </c>
      <c r="F32" s="39">
        <v>9</v>
      </c>
      <c r="G32" s="39">
        <f t="shared" si="0"/>
        <v>90</v>
      </c>
      <c r="H32" s="39">
        <f t="shared" si="1"/>
        <v>144</v>
      </c>
    </row>
    <row r="33" spans="1:8" ht="15.75" x14ac:dyDescent="0.25">
      <c r="A33" s="39">
        <v>31</v>
      </c>
      <c r="B33" s="39" t="s">
        <v>588</v>
      </c>
      <c r="C33" s="38" t="s">
        <v>369</v>
      </c>
      <c r="D33" s="39">
        <v>50</v>
      </c>
      <c r="E33" s="39">
        <v>100</v>
      </c>
      <c r="F33" s="39">
        <v>8</v>
      </c>
      <c r="G33" s="39">
        <f t="shared" si="0"/>
        <v>400</v>
      </c>
      <c r="H33" s="39">
        <f t="shared" si="1"/>
        <v>800</v>
      </c>
    </row>
    <row r="34" spans="1:8" ht="15.75" x14ac:dyDescent="0.25">
      <c r="A34" s="39">
        <v>32</v>
      </c>
      <c r="B34" s="39" t="s">
        <v>589</v>
      </c>
      <c r="C34" s="38" t="s">
        <v>369</v>
      </c>
      <c r="D34" s="39">
        <v>40</v>
      </c>
      <c r="E34" s="39">
        <v>80</v>
      </c>
      <c r="F34" s="39">
        <v>11</v>
      </c>
      <c r="G34" s="39">
        <f t="shared" si="0"/>
        <v>440</v>
      </c>
      <c r="H34" s="39">
        <f t="shared" si="1"/>
        <v>880</v>
      </c>
    </row>
    <row r="35" spans="1:8" ht="15.75" x14ac:dyDescent="0.25">
      <c r="A35" s="39">
        <v>33</v>
      </c>
      <c r="B35" s="39" t="s">
        <v>590</v>
      </c>
      <c r="C35" s="38" t="s">
        <v>369</v>
      </c>
      <c r="D35" s="39">
        <v>100</v>
      </c>
      <c r="E35" s="39">
        <v>200</v>
      </c>
      <c r="F35" s="39">
        <v>2</v>
      </c>
      <c r="G35" s="39">
        <f t="shared" si="0"/>
        <v>200</v>
      </c>
      <c r="H35" s="39">
        <f t="shared" si="1"/>
        <v>400</v>
      </c>
    </row>
    <row r="36" spans="1:8" ht="15.75" x14ac:dyDescent="0.25">
      <c r="A36" s="39">
        <v>34</v>
      </c>
      <c r="B36" s="49" t="s">
        <v>591</v>
      </c>
      <c r="C36" s="38" t="s">
        <v>369</v>
      </c>
      <c r="D36" s="39">
        <v>8</v>
      </c>
      <c r="E36" s="39">
        <v>14</v>
      </c>
      <c r="F36" s="39">
        <v>350</v>
      </c>
      <c r="G36" s="39">
        <f t="shared" si="0"/>
        <v>2800</v>
      </c>
      <c r="H36" s="39">
        <f t="shared" si="1"/>
        <v>4900</v>
      </c>
    </row>
    <row r="37" spans="1:8" ht="15.75" x14ac:dyDescent="0.25">
      <c r="A37" s="39">
        <v>35</v>
      </c>
      <c r="B37" s="39" t="s">
        <v>592</v>
      </c>
      <c r="C37" s="38" t="s">
        <v>369</v>
      </c>
      <c r="D37" s="39">
        <v>8</v>
      </c>
      <c r="E37" s="39">
        <v>14</v>
      </c>
      <c r="F37" s="39">
        <v>200</v>
      </c>
      <c r="G37" s="39">
        <f t="shared" si="0"/>
        <v>1600</v>
      </c>
      <c r="H37" s="39">
        <f t="shared" si="1"/>
        <v>2800</v>
      </c>
    </row>
    <row r="38" spans="1:8" ht="15.75" x14ac:dyDescent="0.25">
      <c r="A38" s="39">
        <v>36</v>
      </c>
      <c r="B38" s="39" t="s">
        <v>593</v>
      </c>
      <c r="C38" s="38" t="s">
        <v>572</v>
      </c>
      <c r="D38" s="39">
        <v>200</v>
      </c>
      <c r="E38" s="39">
        <v>300</v>
      </c>
      <c r="F38" s="39">
        <v>2</v>
      </c>
      <c r="G38" s="39">
        <f t="shared" si="0"/>
        <v>400</v>
      </c>
      <c r="H38" s="39">
        <f t="shared" si="1"/>
        <v>600</v>
      </c>
    </row>
    <row r="39" spans="1:8" ht="15.75" x14ac:dyDescent="0.25">
      <c r="A39" s="39">
        <v>37</v>
      </c>
      <c r="B39" s="39" t="s">
        <v>594</v>
      </c>
      <c r="C39" s="38" t="s">
        <v>368</v>
      </c>
      <c r="D39" s="39">
        <v>0.5</v>
      </c>
      <c r="E39" s="39">
        <v>1</v>
      </c>
      <c r="F39" s="39">
        <v>100</v>
      </c>
      <c r="G39" s="39">
        <f t="shared" si="0"/>
        <v>50</v>
      </c>
      <c r="H39" s="39">
        <f t="shared" si="1"/>
        <v>100</v>
      </c>
    </row>
    <row r="40" spans="1:8" ht="15.75" x14ac:dyDescent="0.25">
      <c r="A40" s="39">
        <v>38</v>
      </c>
      <c r="B40" s="39" t="s">
        <v>595</v>
      </c>
      <c r="C40" s="38" t="s">
        <v>369</v>
      </c>
      <c r="D40" s="39">
        <v>300</v>
      </c>
      <c r="E40" s="39">
        <v>600</v>
      </c>
      <c r="F40" s="39">
        <v>100</v>
      </c>
      <c r="G40" s="39">
        <v>8000</v>
      </c>
      <c r="H40" s="39">
        <v>10000</v>
      </c>
    </row>
    <row r="41" spans="1:8" ht="15.75" x14ac:dyDescent="0.25">
      <c r="A41" s="39">
        <v>39</v>
      </c>
      <c r="B41" s="39" t="s">
        <v>596</v>
      </c>
      <c r="C41" s="38" t="s">
        <v>369</v>
      </c>
      <c r="D41" s="39">
        <v>100</v>
      </c>
      <c r="E41" s="39">
        <v>300</v>
      </c>
      <c r="F41" s="39">
        <v>200</v>
      </c>
      <c r="G41" s="39">
        <v>6000</v>
      </c>
      <c r="H41" s="39">
        <v>10000</v>
      </c>
    </row>
    <row r="42" spans="1:8" ht="15.75" x14ac:dyDescent="0.25">
      <c r="A42" s="39">
        <v>40</v>
      </c>
      <c r="B42" s="43" t="s">
        <v>597</v>
      </c>
      <c r="C42" s="38" t="s">
        <v>369</v>
      </c>
      <c r="D42" s="39">
        <v>300</v>
      </c>
      <c r="E42" s="39">
        <v>600</v>
      </c>
      <c r="F42" s="39">
        <v>100</v>
      </c>
      <c r="G42" s="39">
        <v>10000</v>
      </c>
      <c r="H42" s="39">
        <v>12000</v>
      </c>
    </row>
    <row r="43" spans="1:8" ht="15.75" x14ac:dyDescent="0.25">
      <c r="A43" s="39">
        <v>41</v>
      </c>
      <c r="B43" s="39" t="s">
        <v>598</v>
      </c>
      <c r="C43" s="38" t="s">
        <v>369</v>
      </c>
      <c r="D43" s="39">
        <v>50</v>
      </c>
      <c r="E43" s="39">
        <v>100</v>
      </c>
      <c r="F43" s="39">
        <v>50</v>
      </c>
      <c r="G43" s="39">
        <v>1000</v>
      </c>
      <c r="H43" s="39">
        <v>2000</v>
      </c>
    </row>
    <row r="44" spans="1:8" ht="15.75" x14ac:dyDescent="0.25">
      <c r="A44" s="39">
        <v>42</v>
      </c>
      <c r="B44" s="39" t="s">
        <v>599</v>
      </c>
      <c r="C44" s="38" t="s">
        <v>369</v>
      </c>
      <c r="D44" s="39">
        <v>50</v>
      </c>
      <c r="E44" s="39">
        <v>80</v>
      </c>
      <c r="F44" s="39">
        <v>50</v>
      </c>
      <c r="G44" s="39">
        <v>1000</v>
      </c>
      <c r="H44" s="39">
        <v>2000</v>
      </c>
    </row>
    <row r="45" spans="1:8" ht="15.75" x14ac:dyDescent="0.25">
      <c r="A45" s="39">
        <v>43</v>
      </c>
      <c r="B45" s="39" t="s">
        <v>600</v>
      </c>
      <c r="C45" s="38" t="s">
        <v>369</v>
      </c>
      <c r="D45" s="39">
        <v>50</v>
      </c>
      <c r="E45" s="39">
        <v>80</v>
      </c>
      <c r="F45" s="39">
        <v>50</v>
      </c>
      <c r="G45" s="39">
        <v>1500</v>
      </c>
      <c r="H45" s="39">
        <v>2500</v>
      </c>
    </row>
    <row r="46" spans="1:8" ht="15.75" x14ac:dyDescent="0.25">
      <c r="A46" s="39">
        <v>44</v>
      </c>
      <c r="B46" s="39" t="s">
        <v>601</v>
      </c>
      <c r="C46" s="38" t="s">
        <v>369</v>
      </c>
      <c r="D46" s="39">
        <v>28</v>
      </c>
      <c r="E46" s="39">
        <v>32</v>
      </c>
      <c r="F46" s="39">
        <v>600</v>
      </c>
      <c r="G46" s="39">
        <f t="shared" si="0"/>
        <v>16800</v>
      </c>
      <c r="H46" s="39">
        <f t="shared" si="1"/>
        <v>19200</v>
      </c>
    </row>
    <row r="47" spans="1:8" ht="15.75" x14ac:dyDescent="0.25">
      <c r="A47" s="39">
        <v>45</v>
      </c>
      <c r="B47" s="39" t="s">
        <v>602</v>
      </c>
      <c r="C47" s="38" t="s">
        <v>369</v>
      </c>
      <c r="D47" s="39">
        <v>30</v>
      </c>
      <c r="E47" s="39">
        <v>36</v>
      </c>
      <c r="F47" s="39">
        <v>400</v>
      </c>
      <c r="G47" s="39">
        <f t="shared" si="0"/>
        <v>12000</v>
      </c>
      <c r="H47" s="39">
        <f t="shared" si="1"/>
        <v>14400</v>
      </c>
    </row>
    <row r="48" spans="1:8" ht="15.75" x14ac:dyDescent="0.25">
      <c r="A48" s="39">
        <v>46</v>
      </c>
      <c r="B48" s="39" t="s">
        <v>603</v>
      </c>
      <c r="C48" s="38" t="s">
        <v>369</v>
      </c>
      <c r="D48" s="39">
        <v>36</v>
      </c>
      <c r="E48" s="39">
        <v>40</v>
      </c>
      <c r="F48" s="39">
        <v>1100</v>
      </c>
      <c r="G48" s="39">
        <f t="shared" si="0"/>
        <v>39600</v>
      </c>
      <c r="H48" s="39">
        <f t="shared" si="1"/>
        <v>44000</v>
      </c>
    </row>
    <row r="49" spans="1:8" ht="15.75" x14ac:dyDescent="0.25">
      <c r="A49" s="39">
        <v>47</v>
      </c>
      <c r="B49" s="50" t="s">
        <v>604</v>
      </c>
      <c r="C49" s="38" t="s">
        <v>369</v>
      </c>
      <c r="D49" s="39">
        <v>80</v>
      </c>
      <c r="E49" s="39">
        <v>120</v>
      </c>
      <c r="F49" s="39">
        <v>500</v>
      </c>
      <c r="G49" s="39">
        <v>170000</v>
      </c>
      <c r="H49" s="39">
        <v>220000</v>
      </c>
    </row>
    <row r="50" spans="1:8" ht="15.75" x14ac:dyDescent="0.25">
      <c r="A50" s="39">
        <v>48</v>
      </c>
      <c r="B50" s="50" t="s">
        <v>605</v>
      </c>
      <c r="C50" s="38" t="s">
        <v>369</v>
      </c>
      <c r="D50" s="39">
        <v>50</v>
      </c>
      <c r="E50" s="39">
        <v>80</v>
      </c>
      <c r="F50" s="39">
        <v>50</v>
      </c>
      <c r="G50" s="39">
        <f t="shared" si="0"/>
        <v>2500</v>
      </c>
      <c r="H50" s="39">
        <f t="shared" si="1"/>
        <v>4000</v>
      </c>
    </row>
    <row r="51" spans="1:8" ht="15.75" x14ac:dyDescent="0.25">
      <c r="A51" s="39">
        <v>49</v>
      </c>
      <c r="B51" s="50" t="s">
        <v>606</v>
      </c>
      <c r="C51" s="38" t="s">
        <v>369</v>
      </c>
      <c r="D51" s="39">
        <v>200</v>
      </c>
      <c r="E51" s="39">
        <v>400</v>
      </c>
      <c r="F51" s="39">
        <v>30</v>
      </c>
      <c r="G51" s="39">
        <f t="shared" si="0"/>
        <v>6000</v>
      </c>
      <c r="H51" s="39">
        <f t="shared" si="1"/>
        <v>12000</v>
      </c>
    </row>
    <row r="52" spans="1:8" ht="15.75" x14ac:dyDescent="0.25">
      <c r="A52" s="39">
        <v>50</v>
      </c>
      <c r="B52" s="50" t="s">
        <v>607</v>
      </c>
      <c r="C52" s="38" t="s">
        <v>369</v>
      </c>
      <c r="D52" s="39">
        <v>4</v>
      </c>
      <c r="E52" s="39">
        <v>6</v>
      </c>
      <c r="F52" s="39">
        <v>200</v>
      </c>
      <c r="G52" s="39">
        <f t="shared" si="0"/>
        <v>800</v>
      </c>
      <c r="H52" s="39">
        <f t="shared" si="1"/>
        <v>1200</v>
      </c>
    </row>
    <row r="53" spans="1:8" ht="15.75" x14ac:dyDescent="0.25">
      <c r="A53" s="39">
        <v>51</v>
      </c>
      <c r="B53" s="50" t="s">
        <v>608</v>
      </c>
      <c r="C53" s="38" t="s">
        <v>369</v>
      </c>
      <c r="D53" s="39">
        <v>20</v>
      </c>
      <c r="E53" s="39">
        <v>26</v>
      </c>
      <c r="F53" s="39">
        <v>250</v>
      </c>
      <c r="G53" s="39">
        <f t="shared" si="0"/>
        <v>5000</v>
      </c>
      <c r="H53" s="39">
        <f t="shared" si="1"/>
        <v>6500</v>
      </c>
    </row>
    <row r="54" spans="1:8" ht="15.75" x14ac:dyDescent="0.25">
      <c r="A54" s="39">
        <v>51</v>
      </c>
      <c r="B54" s="51" t="s">
        <v>609</v>
      </c>
      <c r="C54" s="38" t="s">
        <v>369</v>
      </c>
      <c r="D54" s="39">
        <v>4</v>
      </c>
      <c r="E54" s="39">
        <v>6</v>
      </c>
      <c r="F54" s="39">
        <v>200</v>
      </c>
      <c r="G54" s="39">
        <f t="shared" si="0"/>
        <v>800</v>
      </c>
      <c r="H54" s="39">
        <f t="shared" si="1"/>
        <v>1200</v>
      </c>
    </row>
    <row r="55" spans="1:8" ht="15.75" x14ac:dyDescent="0.25">
      <c r="A55" s="39">
        <v>52</v>
      </c>
      <c r="B55" s="51" t="s">
        <v>610</v>
      </c>
      <c r="C55" s="38" t="s">
        <v>369</v>
      </c>
      <c r="D55" s="39">
        <v>30</v>
      </c>
      <c r="E55" s="39">
        <v>34</v>
      </c>
      <c r="F55" s="39">
        <v>120</v>
      </c>
      <c r="G55" s="39">
        <f t="shared" si="0"/>
        <v>3600</v>
      </c>
      <c r="H55" s="39">
        <f t="shared" si="1"/>
        <v>4080</v>
      </c>
    </row>
    <row r="56" spans="1:8" ht="15.75" x14ac:dyDescent="0.25">
      <c r="A56" s="39">
        <v>53</v>
      </c>
      <c r="B56" s="51" t="s">
        <v>611</v>
      </c>
      <c r="C56" s="38" t="s">
        <v>369</v>
      </c>
      <c r="D56" s="39">
        <v>50</v>
      </c>
      <c r="E56" s="39">
        <v>60</v>
      </c>
      <c r="F56" s="39">
        <v>100</v>
      </c>
      <c r="G56" s="39">
        <f t="shared" si="0"/>
        <v>5000</v>
      </c>
      <c r="H56" s="39">
        <f t="shared" si="1"/>
        <v>6000</v>
      </c>
    </row>
    <row r="57" spans="1:8" ht="15.75" x14ac:dyDescent="0.25">
      <c r="A57" s="39">
        <v>54</v>
      </c>
      <c r="B57" s="51" t="s">
        <v>612</v>
      </c>
      <c r="C57" s="38" t="s">
        <v>369</v>
      </c>
      <c r="D57" s="39">
        <v>20</v>
      </c>
      <c r="E57" s="39">
        <v>50</v>
      </c>
      <c r="F57" s="39">
        <v>100</v>
      </c>
      <c r="G57" s="39">
        <f t="shared" si="0"/>
        <v>2000</v>
      </c>
      <c r="H57" s="39">
        <f t="shared" si="1"/>
        <v>5000</v>
      </c>
    </row>
    <row r="58" spans="1:8" ht="15.75" x14ac:dyDescent="0.25">
      <c r="A58" s="39"/>
      <c r="B58" s="51" t="s">
        <v>613</v>
      </c>
      <c r="C58" s="38" t="s">
        <v>369</v>
      </c>
      <c r="D58" s="39">
        <v>4</v>
      </c>
      <c r="E58" s="39">
        <v>5</v>
      </c>
      <c r="F58" s="39">
        <v>200</v>
      </c>
      <c r="G58" s="39">
        <v>800</v>
      </c>
      <c r="H58" s="39">
        <f t="shared" si="1"/>
        <v>1000</v>
      </c>
    </row>
    <row r="59" spans="1:8" ht="15.75" x14ac:dyDescent="0.25">
      <c r="A59" s="39">
        <v>55</v>
      </c>
      <c r="B59" s="39" t="s">
        <v>614</v>
      </c>
      <c r="C59" s="38" t="s">
        <v>369</v>
      </c>
      <c r="D59" s="39">
        <v>20</v>
      </c>
      <c r="E59" s="39">
        <v>50</v>
      </c>
      <c r="F59" s="39">
        <v>8</v>
      </c>
      <c r="G59" s="39">
        <f t="shared" si="0"/>
        <v>160</v>
      </c>
      <c r="H59" s="39">
        <f t="shared" si="1"/>
        <v>400</v>
      </c>
    </row>
    <row r="60" spans="1:8" ht="15.75" x14ac:dyDescent="0.25">
      <c r="A60" s="39">
        <v>56</v>
      </c>
      <c r="B60" s="39" t="s">
        <v>615</v>
      </c>
      <c r="C60" s="38" t="s">
        <v>369</v>
      </c>
      <c r="D60" s="39">
        <v>1</v>
      </c>
      <c r="E60" s="39">
        <v>1</v>
      </c>
      <c r="F60" s="39">
        <v>40000</v>
      </c>
      <c r="G60" s="39">
        <f t="shared" si="0"/>
        <v>40000</v>
      </c>
      <c r="H60" s="39">
        <f t="shared" si="1"/>
        <v>40000</v>
      </c>
    </row>
    <row r="61" spans="1:8" ht="15.75" x14ac:dyDescent="0.25">
      <c r="A61" s="39"/>
      <c r="B61" s="39"/>
      <c r="C61" s="38"/>
      <c r="D61" s="39"/>
      <c r="E61" s="39"/>
      <c r="F61" s="39"/>
      <c r="G61" s="39">
        <f>SUM(G3:G60)</f>
        <v>583570</v>
      </c>
      <c r="H61" s="39">
        <f>SUM(H3:H60)</f>
        <v>762974</v>
      </c>
    </row>
  </sheetData>
  <mergeCells count="6">
    <mergeCell ref="G1:H1"/>
    <mergeCell ref="A1:A2"/>
    <mergeCell ref="B1:B2"/>
    <mergeCell ref="C1:C2"/>
    <mergeCell ref="D1:E1"/>
    <mergeCell ref="F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sqref="A1:H1048576"/>
    </sheetView>
  </sheetViews>
  <sheetFormatPr defaultRowHeight="15.75" x14ac:dyDescent="0.25"/>
  <cols>
    <col min="1" max="1" width="8.25" style="44" customWidth="1"/>
    <col min="2" max="2" width="25.75" style="44" customWidth="1"/>
    <col min="3" max="7" width="9.125" style="44"/>
    <col min="8" max="8" width="9.625" style="44" bestFit="1" customWidth="1"/>
  </cols>
  <sheetData>
    <row r="1" spans="1:8" x14ac:dyDescent="0.25">
      <c r="A1" s="39" t="s">
        <v>616</v>
      </c>
      <c r="B1" s="39" t="s">
        <v>361</v>
      </c>
      <c r="C1" s="39" t="s">
        <v>363</v>
      </c>
      <c r="D1" s="39" t="s">
        <v>362</v>
      </c>
      <c r="E1" s="39"/>
      <c r="F1" s="39" t="s">
        <v>364</v>
      </c>
      <c r="G1" s="39" t="s">
        <v>365</v>
      </c>
      <c r="H1" s="39"/>
    </row>
    <row r="2" spans="1:8" x14ac:dyDescent="0.25">
      <c r="A2" s="39"/>
      <c r="B2" s="39"/>
      <c r="C2" s="39"/>
      <c r="D2" s="39" t="s">
        <v>366</v>
      </c>
      <c r="E2" s="39" t="s">
        <v>367</v>
      </c>
      <c r="F2" s="39"/>
      <c r="G2" s="39" t="s">
        <v>366</v>
      </c>
      <c r="H2" s="39" t="s">
        <v>367</v>
      </c>
    </row>
    <row r="3" spans="1:8" x14ac:dyDescent="0.25">
      <c r="A3" s="39">
        <v>1</v>
      </c>
      <c r="B3" s="39" t="s">
        <v>617</v>
      </c>
      <c r="C3" s="39" t="s">
        <v>618</v>
      </c>
      <c r="D3" s="39">
        <v>30</v>
      </c>
      <c r="E3" s="39">
        <v>60</v>
      </c>
      <c r="F3" s="39">
        <v>10</v>
      </c>
      <c r="G3" s="39">
        <v>300</v>
      </c>
      <c r="H3" s="39">
        <v>600</v>
      </c>
    </row>
    <row r="4" spans="1:8" x14ac:dyDescent="0.25">
      <c r="A4" s="39">
        <v>2</v>
      </c>
      <c r="B4" s="39" t="s">
        <v>619</v>
      </c>
      <c r="C4" s="39" t="s">
        <v>369</v>
      </c>
      <c r="D4" s="39">
        <v>5</v>
      </c>
      <c r="E4" s="39">
        <v>5</v>
      </c>
      <c r="F4" s="39">
        <v>341</v>
      </c>
      <c r="G4" s="39">
        <v>1705</v>
      </c>
      <c r="H4" s="39">
        <v>1705</v>
      </c>
    </row>
    <row r="5" spans="1:8" x14ac:dyDescent="0.25">
      <c r="A5" s="39">
        <v>3</v>
      </c>
      <c r="B5" s="39" t="s">
        <v>620</v>
      </c>
      <c r="C5" s="39" t="s">
        <v>369</v>
      </c>
      <c r="D5" s="39">
        <v>1600</v>
      </c>
      <c r="E5" s="39">
        <v>1600</v>
      </c>
      <c r="F5" s="39">
        <v>2</v>
      </c>
      <c r="G5" s="39">
        <v>3200</v>
      </c>
      <c r="H5" s="39">
        <v>3200</v>
      </c>
    </row>
    <row r="6" spans="1:8" x14ac:dyDescent="0.25">
      <c r="A6" s="39">
        <v>4</v>
      </c>
      <c r="B6" s="39" t="s">
        <v>621</v>
      </c>
      <c r="C6" s="39" t="s">
        <v>369</v>
      </c>
      <c r="D6" s="39">
        <v>6</v>
      </c>
      <c r="E6" s="39">
        <v>10</v>
      </c>
      <c r="F6" s="39">
        <v>45</v>
      </c>
      <c r="G6" s="39">
        <v>270</v>
      </c>
      <c r="H6" s="39">
        <v>450</v>
      </c>
    </row>
    <row r="7" spans="1:8" x14ac:dyDescent="0.25">
      <c r="A7" s="39">
        <v>5</v>
      </c>
      <c r="B7" s="39" t="s">
        <v>622</v>
      </c>
      <c r="C7" s="39" t="s">
        <v>369</v>
      </c>
      <c r="D7" s="39">
        <v>30</v>
      </c>
      <c r="E7" s="39">
        <v>40</v>
      </c>
      <c r="F7" s="39">
        <v>150</v>
      </c>
      <c r="G7" s="39">
        <v>4500</v>
      </c>
      <c r="H7" s="39">
        <v>6000</v>
      </c>
    </row>
    <row r="8" spans="1:8" x14ac:dyDescent="0.25">
      <c r="A8" s="39">
        <v>6</v>
      </c>
      <c r="B8" s="39" t="s">
        <v>623</v>
      </c>
      <c r="C8" s="39" t="s">
        <v>369</v>
      </c>
      <c r="D8" s="39">
        <v>20</v>
      </c>
      <c r="E8" s="39">
        <v>30</v>
      </c>
      <c r="F8" s="39">
        <v>85</v>
      </c>
      <c r="G8" s="39">
        <v>1700</v>
      </c>
      <c r="H8" s="39">
        <v>2550</v>
      </c>
    </row>
    <row r="9" spans="1:8" x14ac:dyDescent="0.25">
      <c r="A9" s="39">
        <v>7</v>
      </c>
      <c r="B9" s="39" t="s">
        <v>624</v>
      </c>
      <c r="C9" s="39" t="s">
        <v>625</v>
      </c>
      <c r="D9" s="39">
        <v>45</v>
      </c>
      <c r="E9" s="39">
        <v>50</v>
      </c>
      <c r="F9" s="39">
        <v>32.4</v>
      </c>
      <c r="G9" s="39">
        <v>1458</v>
      </c>
      <c r="H9" s="39">
        <v>1620</v>
      </c>
    </row>
    <row r="10" spans="1:8" x14ac:dyDescent="0.25">
      <c r="A10" s="39">
        <v>8</v>
      </c>
      <c r="B10" s="39" t="s">
        <v>626</v>
      </c>
      <c r="C10" s="39" t="s">
        <v>627</v>
      </c>
      <c r="D10" s="39">
        <v>10</v>
      </c>
      <c r="E10" s="39">
        <v>15</v>
      </c>
      <c r="F10" s="39">
        <v>100</v>
      </c>
      <c r="G10" s="39">
        <v>1000</v>
      </c>
      <c r="H10" s="39">
        <v>1500</v>
      </c>
    </row>
    <row r="11" spans="1:8" x14ac:dyDescent="0.25">
      <c r="A11" s="39">
        <v>9</v>
      </c>
      <c r="B11" s="39" t="s">
        <v>628</v>
      </c>
      <c r="C11" s="39" t="s">
        <v>627</v>
      </c>
      <c r="D11" s="39">
        <v>10</v>
      </c>
      <c r="E11" s="39">
        <v>15</v>
      </c>
      <c r="F11" s="39">
        <v>125</v>
      </c>
      <c r="G11" s="39">
        <v>1250</v>
      </c>
      <c r="H11" s="39">
        <v>1875</v>
      </c>
    </row>
    <row r="12" spans="1:8" x14ac:dyDescent="0.25">
      <c r="A12" s="39">
        <v>10</v>
      </c>
      <c r="B12" s="39" t="s">
        <v>629</v>
      </c>
      <c r="C12" s="39" t="s">
        <v>369</v>
      </c>
      <c r="D12" s="39">
        <v>1</v>
      </c>
      <c r="E12" s="39">
        <v>1</v>
      </c>
      <c r="F12" s="39">
        <v>2600</v>
      </c>
      <c r="G12" s="39">
        <v>2600</v>
      </c>
      <c r="H12" s="39">
        <v>2600</v>
      </c>
    </row>
    <row r="13" spans="1:8" x14ac:dyDescent="0.25">
      <c r="A13" s="39">
        <v>11</v>
      </c>
      <c r="B13" s="39" t="s">
        <v>630</v>
      </c>
      <c r="C13" s="39" t="s">
        <v>369</v>
      </c>
      <c r="D13" s="39">
        <v>10</v>
      </c>
      <c r="E13" s="39">
        <v>15</v>
      </c>
      <c r="F13" s="39">
        <v>8.5</v>
      </c>
      <c r="G13" s="39">
        <v>85</v>
      </c>
      <c r="H13" s="39">
        <v>127.5</v>
      </c>
    </row>
    <row r="14" spans="1:8" x14ac:dyDescent="0.25">
      <c r="A14" s="39">
        <v>12</v>
      </c>
      <c r="B14" s="39" t="s">
        <v>631</v>
      </c>
      <c r="C14" s="39" t="s">
        <v>369</v>
      </c>
      <c r="D14" s="39">
        <v>5</v>
      </c>
      <c r="E14" s="39">
        <v>5</v>
      </c>
      <c r="F14" s="39">
        <v>203</v>
      </c>
      <c r="G14" s="39">
        <v>1015</v>
      </c>
      <c r="H14" s="39">
        <v>1015</v>
      </c>
    </row>
    <row r="15" spans="1:8" x14ac:dyDescent="0.25">
      <c r="A15" s="39">
        <v>13</v>
      </c>
      <c r="B15" s="39" t="s">
        <v>632</v>
      </c>
      <c r="C15" s="39" t="s">
        <v>369</v>
      </c>
      <c r="D15" s="39">
        <v>5</v>
      </c>
      <c r="E15" s="39">
        <v>5</v>
      </c>
      <c r="F15" s="39">
        <v>76</v>
      </c>
      <c r="G15" s="39">
        <v>380</v>
      </c>
      <c r="H15" s="39">
        <v>380</v>
      </c>
    </row>
    <row r="16" spans="1:8" x14ac:dyDescent="0.25">
      <c r="A16" s="39">
        <v>14</v>
      </c>
      <c r="B16" s="39" t="s">
        <v>631</v>
      </c>
      <c r="C16" s="39" t="s">
        <v>369</v>
      </c>
      <c r="D16" s="39">
        <v>5</v>
      </c>
      <c r="E16" s="39">
        <v>5</v>
      </c>
      <c r="F16" s="39">
        <v>120</v>
      </c>
      <c r="G16" s="39">
        <v>600</v>
      </c>
      <c r="H16" s="39">
        <v>600</v>
      </c>
    </row>
    <row r="17" spans="1:8" x14ac:dyDescent="0.25">
      <c r="A17" s="39">
        <v>15</v>
      </c>
      <c r="B17" s="39" t="s">
        <v>633</v>
      </c>
      <c r="C17" s="39" t="s">
        <v>369</v>
      </c>
      <c r="D17" s="39">
        <v>150</v>
      </c>
      <c r="E17" s="39">
        <v>200</v>
      </c>
      <c r="F17" s="39">
        <v>15</v>
      </c>
      <c r="G17" s="39">
        <v>2250</v>
      </c>
      <c r="H17" s="39">
        <v>3000</v>
      </c>
    </row>
    <row r="18" spans="1:8" x14ac:dyDescent="0.25">
      <c r="A18" s="39">
        <v>16</v>
      </c>
      <c r="B18" s="39" t="s">
        <v>634</v>
      </c>
      <c r="C18" s="39" t="s">
        <v>439</v>
      </c>
      <c r="D18" s="39">
        <v>60</v>
      </c>
      <c r="E18" s="39">
        <v>100</v>
      </c>
      <c r="F18" s="39">
        <v>5</v>
      </c>
      <c r="G18" s="39">
        <v>300</v>
      </c>
      <c r="H18" s="39">
        <v>500</v>
      </c>
    </row>
    <row r="19" spans="1:8" x14ac:dyDescent="0.25">
      <c r="A19" s="39">
        <v>17</v>
      </c>
      <c r="B19" s="39" t="s">
        <v>635</v>
      </c>
      <c r="C19" s="39" t="s">
        <v>369</v>
      </c>
      <c r="D19" s="39">
        <v>10</v>
      </c>
      <c r="E19" s="39">
        <v>20</v>
      </c>
      <c r="F19" s="39">
        <v>40</v>
      </c>
      <c r="G19" s="39">
        <v>400</v>
      </c>
      <c r="H19" s="39">
        <v>800</v>
      </c>
    </row>
    <row r="20" spans="1:8" x14ac:dyDescent="0.25">
      <c r="A20" s="39">
        <v>18</v>
      </c>
      <c r="B20" s="39" t="s">
        <v>636</v>
      </c>
      <c r="C20" s="39" t="s">
        <v>369</v>
      </c>
      <c r="D20" s="39">
        <v>90</v>
      </c>
      <c r="E20" s="39">
        <v>100</v>
      </c>
      <c r="F20" s="39">
        <v>98</v>
      </c>
      <c r="G20" s="39">
        <v>8820</v>
      </c>
      <c r="H20" s="39">
        <v>9800</v>
      </c>
    </row>
    <row r="21" spans="1:8" x14ac:dyDescent="0.25">
      <c r="A21" s="39">
        <v>19</v>
      </c>
      <c r="B21" s="39" t="s">
        <v>637</v>
      </c>
      <c r="C21" s="39" t="s">
        <v>369</v>
      </c>
      <c r="D21" s="39">
        <v>10</v>
      </c>
      <c r="E21" s="39">
        <v>15</v>
      </c>
      <c r="F21" s="39">
        <v>55</v>
      </c>
      <c r="G21" s="39">
        <v>550</v>
      </c>
      <c r="H21" s="39">
        <v>825</v>
      </c>
    </row>
    <row r="22" spans="1:8" x14ac:dyDescent="0.25">
      <c r="A22" s="39">
        <v>20</v>
      </c>
      <c r="B22" s="39" t="s">
        <v>638</v>
      </c>
      <c r="C22" s="39" t="s">
        <v>369</v>
      </c>
      <c r="D22" s="39">
        <v>1</v>
      </c>
      <c r="E22" s="39">
        <v>1</v>
      </c>
      <c r="F22" s="39">
        <v>5000</v>
      </c>
      <c r="G22" s="39">
        <v>5000</v>
      </c>
      <c r="H22" s="39">
        <v>7000</v>
      </c>
    </row>
    <row r="23" spans="1:8" x14ac:dyDescent="0.25">
      <c r="A23" s="39">
        <v>21</v>
      </c>
      <c r="B23" s="39" t="s">
        <v>639</v>
      </c>
      <c r="C23" s="39" t="s">
        <v>369</v>
      </c>
      <c r="D23" s="39">
        <v>40</v>
      </c>
      <c r="E23" s="39">
        <v>50</v>
      </c>
      <c r="F23" s="39">
        <v>20</v>
      </c>
      <c r="G23" s="39">
        <v>800</v>
      </c>
      <c r="H23" s="39">
        <v>1000</v>
      </c>
    </row>
    <row r="24" spans="1:8" x14ac:dyDescent="0.25">
      <c r="A24" s="39">
        <v>22</v>
      </c>
      <c r="B24" s="39" t="s">
        <v>640</v>
      </c>
      <c r="C24" s="39" t="s">
        <v>369</v>
      </c>
      <c r="D24" s="39">
        <v>30</v>
      </c>
      <c r="E24" s="39">
        <v>50</v>
      </c>
      <c r="F24" s="39">
        <v>9</v>
      </c>
      <c r="G24" s="39">
        <v>270</v>
      </c>
      <c r="H24" s="39">
        <v>450</v>
      </c>
    </row>
    <row r="25" spans="1:8" x14ac:dyDescent="0.25">
      <c r="A25" s="39">
        <v>23</v>
      </c>
      <c r="B25" s="39" t="s">
        <v>641</v>
      </c>
      <c r="C25" s="39" t="s">
        <v>369</v>
      </c>
      <c r="D25" s="39">
        <v>5</v>
      </c>
      <c r="E25" s="39">
        <v>10</v>
      </c>
      <c r="F25" s="39">
        <v>23</v>
      </c>
      <c r="G25" s="39">
        <v>115</v>
      </c>
      <c r="H25" s="39">
        <v>230</v>
      </c>
    </row>
    <row r="26" spans="1:8" x14ac:dyDescent="0.25">
      <c r="A26" s="39">
        <v>24</v>
      </c>
      <c r="B26" s="39" t="s">
        <v>642</v>
      </c>
      <c r="C26" s="39" t="s">
        <v>369</v>
      </c>
      <c r="D26" s="39">
        <v>20</v>
      </c>
      <c r="E26" s="39">
        <v>50</v>
      </c>
      <c r="F26" s="39">
        <v>5</v>
      </c>
      <c r="G26" s="39">
        <v>100</v>
      </c>
      <c r="H26" s="39">
        <v>250</v>
      </c>
    </row>
    <row r="27" spans="1:8" x14ac:dyDescent="0.25">
      <c r="A27" s="39">
        <v>25</v>
      </c>
      <c r="B27" s="39" t="s">
        <v>643</v>
      </c>
      <c r="C27" s="39" t="s">
        <v>369</v>
      </c>
      <c r="D27" s="39">
        <v>100</v>
      </c>
      <c r="E27" s="39">
        <v>150</v>
      </c>
      <c r="F27" s="39">
        <v>4.5</v>
      </c>
      <c r="G27" s="39">
        <v>450</v>
      </c>
      <c r="H27" s="39">
        <v>675</v>
      </c>
    </row>
    <row r="28" spans="1:8" x14ac:dyDescent="0.25">
      <c r="A28" s="39">
        <v>26</v>
      </c>
      <c r="B28" s="39" t="s">
        <v>644</v>
      </c>
      <c r="C28" s="39" t="s">
        <v>627</v>
      </c>
      <c r="D28" s="39">
        <v>60</v>
      </c>
      <c r="E28" s="39">
        <v>60</v>
      </c>
      <c r="F28" s="39">
        <v>16.5</v>
      </c>
      <c r="G28" s="39">
        <v>990</v>
      </c>
      <c r="H28" s="39">
        <v>990</v>
      </c>
    </row>
    <row r="29" spans="1:8" x14ac:dyDescent="0.25">
      <c r="A29" s="39">
        <v>27</v>
      </c>
      <c r="B29" s="39" t="s">
        <v>645</v>
      </c>
      <c r="C29" s="39" t="s">
        <v>369</v>
      </c>
      <c r="D29" s="39">
        <v>25</v>
      </c>
      <c r="E29" s="39">
        <v>50</v>
      </c>
      <c r="F29" s="39">
        <v>15</v>
      </c>
      <c r="G29" s="39">
        <v>375</v>
      </c>
      <c r="H29" s="39">
        <v>750</v>
      </c>
    </row>
    <row r="30" spans="1:8" x14ac:dyDescent="0.25">
      <c r="A30" s="39">
        <v>28</v>
      </c>
      <c r="B30" s="39" t="s">
        <v>646</v>
      </c>
      <c r="C30" s="39" t="s">
        <v>369</v>
      </c>
      <c r="D30" s="39">
        <v>10</v>
      </c>
      <c r="E30" s="39">
        <v>20</v>
      </c>
      <c r="F30" s="39">
        <v>6</v>
      </c>
      <c r="G30" s="39">
        <v>60</v>
      </c>
      <c r="H30" s="39">
        <v>120</v>
      </c>
    </row>
    <row r="31" spans="1:8" x14ac:dyDescent="0.25">
      <c r="A31" s="39">
        <v>29</v>
      </c>
      <c r="B31" s="39" t="s">
        <v>647</v>
      </c>
      <c r="C31" s="39" t="s">
        <v>369</v>
      </c>
      <c r="D31" s="39">
        <v>10</v>
      </c>
      <c r="E31" s="39">
        <v>20</v>
      </c>
      <c r="F31" s="39">
        <v>5</v>
      </c>
      <c r="G31" s="39">
        <v>50</v>
      </c>
      <c r="H31" s="39">
        <v>100</v>
      </c>
    </row>
    <row r="32" spans="1:8" x14ac:dyDescent="0.25">
      <c r="A32" s="39">
        <v>30</v>
      </c>
      <c r="B32" s="39" t="s">
        <v>648</v>
      </c>
      <c r="C32" s="39" t="s">
        <v>369</v>
      </c>
      <c r="D32" s="39">
        <v>10</v>
      </c>
      <c r="E32" s="39">
        <v>10</v>
      </c>
      <c r="F32" s="39">
        <v>4</v>
      </c>
      <c r="G32" s="39">
        <v>40</v>
      </c>
      <c r="H32" s="39">
        <v>40</v>
      </c>
    </row>
    <row r="33" spans="1:8" x14ac:dyDescent="0.25">
      <c r="A33" s="39">
        <v>31</v>
      </c>
      <c r="B33" s="39" t="s">
        <v>649</v>
      </c>
      <c r="C33" s="39" t="s">
        <v>369</v>
      </c>
      <c r="D33" s="39">
        <v>5</v>
      </c>
      <c r="E33" s="39">
        <v>10</v>
      </c>
      <c r="F33" s="39">
        <v>24</v>
      </c>
      <c r="G33" s="39">
        <v>120</v>
      </c>
      <c r="H33" s="39">
        <v>240</v>
      </c>
    </row>
    <row r="34" spans="1:8" x14ac:dyDescent="0.25">
      <c r="A34" s="39">
        <v>32</v>
      </c>
      <c r="B34" s="39" t="s">
        <v>650</v>
      </c>
      <c r="C34" s="39" t="s">
        <v>369</v>
      </c>
      <c r="D34" s="39">
        <v>3</v>
      </c>
      <c r="E34" s="39">
        <v>3</v>
      </c>
      <c r="F34" s="39">
        <v>250</v>
      </c>
      <c r="G34" s="39">
        <v>750</v>
      </c>
      <c r="H34" s="39">
        <v>750</v>
      </c>
    </row>
    <row r="35" spans="1:8" x14ac:dyDescent="0.25">
      <c r="A35" s="39">
        <v>33</v>
      </c>
      <c r="B35" s="39" t="s">
        <v>651</v>
      </c>
      <c r="C35" s="39" t="s">
        <v>369</v>
      </c>
      <c r="D35" s="39">
        <v>3</v>
      </c>
      <c r="E35" s="39">
        <v>3</v>
      </c>
      <c r="F35" s="39">
        <v>180</v>
      </c>
      <c r="G35" s="39">
        <v>540</v>
      </c>
      <c r="H35" s="39">
        <v>540</v>
      </c>
    </row>
    <row r="36" spans="1:8" x14ac:dyDescent="0.25">
      <c r="A36" s="39">
        <v>34</v>
      </c>
      <c r="B36" s="39" t="s">
        <v>652</v>
      </c>
      <c r="C36" s="39" t="s">
        <v>369</v>
      </c>
      <c r="D36" s="39">
        <v>2</v>
      </c>
      <c r="E36" s="39">
        <v>2</v>
      </c>
      <c r="F36" s="39">
        <v>650</v>
      </c>
      <c r="G36" s="39">
        <v>1300</v>
      </c>
      <c r="H36" s="39">
        <v>1300</v>
      </c>
    </row>
    <row r="37" spans="1:8" x14ac:dyDescent="0.25">
      <c r="A37" s="39">
        <v>35</v>
      </c>
      <c r="B37" s="39" t="s">
        <v>653</v>
      </c>
      <c r="C37" s="39" t="s">
        <v>369</v>
      </c>
      <c r="D37" s="39">
        <v>1</v>
      </c>
      <c r="E37" s="39">
        <v>1</v>
      </c>
      <c r="F37" s="39">
        <v>2400</v>
      </c>
      <c r="G37" s="39">
        <v>2400</v>
      </c>
      <c r="H37" s="39">
        <v>2400</v>
      </c>
    </row>
    <row r="38" spans="1:8" x14ac:dyDescent="0.25">
      <c r="A38" s="39">
        <v>36</v>
      </c>
      <c r="B38" s="39" t="s">
        <v>654</v>
      </c>
      <c r="C38" s="39" t="s">
        <v>369</v>
      </c>
      <c r="D38" s="39">
        <v>2</v>
      </c>
      <c r="E38" s="39">
        <v>2</v>
      </c>
      <c r="F38" s="39">
        <v>20</v>
      </c>
      <c r="G38" s="39">
        <v>1000</v>
      </c>
      <c r="H38" s="39">
        <v>2000</v>
      </c>
    </row>
    <row r="39" spans="1:8" x14ac:dyDescent="0.25">
      <c r="A39" s="39">
        <v>37</v>
      </c>
      <c r="B39" s="39" t="s">
        <v>655</v>
      </c>
      <c r="C39" s="39" t="s">
        <v>369</v>
      </c>
      <c r="D39" s="39">
        <v>5</v>
      </c>
      <c r="E39" s="39">
        <v>10</v>
      </c>
      <c r="F39" s="39">
        <v>70</v>
      </c>
      <c r="G39" s="39">
        <v>350</v>
      </c>
      <c r="H39" s="39">
        <v>700</v>
      </c>
    </row>
    <row r="40" spans="1:8" x14ac:dyDescent="0.25">
      <c r="A40" s="39">
        <v>38</v>
      </c>
      <c r="B40" s="39" t="s">
        <v>656</v>
      </c>
      <c r="C40" s="39" t="s">
        <v>369</v>
      </c>
      <c r="D40" s="39">
        <v>5</v>
      </c>
      <c r="E40" s="39">
        <v>10</v>
      </c>
      <c r="F40" s="39">
        <v>50</v>
      </c>
      <c r="G40" s="39">
        <v>250</v>
      </c>
      <c r="H40" s="39">
        <v>500</v>
      </c>
    </row>
    <row r="41" spans="1:8" x14ac:dyDescent="0.25">
      <c r="A41" s="39">
        <v>39</v>
      </c>
      <c r="B41" s="39" t="s">
        <v>657</v>
      </c>
      <c r="C41" s="39" t="s">
        <v>371</v>
      </c>
      <c r="D41" s="39">
        <v>200</v>
      </c>
      <c r="E41" s="39">
        <v>250</v>
      </c>
      <c r="F41" s="39">
        <v>12.5</v>
      </c>
      <c r="G41" s="39">
        <v>2500</v>
      </c>
      <c r="H41" s="39">
        <v>3125</v>
      </c>
    </row>
    <row r="42" spans="1:8" x14ac:dyDescent="0.25">
      <c r="A42" s="39">
        <v>40</v>
      </c>
      <c r="B42" s="39" t="s">
        <v>658</v>
      </c>
      <c r="C42" s="39" t="s">
        <v>625</v>
      </c>
      <c r="D42" s="39">
        <v>60</v>
      </c>
      <c r="E42" s="39">
        <v>80</v>
      </c>
      <c r="F42" s="39">
        <v>11</v>
      </c>
      <c r="G42" s="39">
        <v>660</v>
      </c>
      <c r="H42" s="39">
        <v>880</v>
      </c>
    </row>
    <row r="43" spans="1:8" x14ac:dyDescent="0.25">
      <c r="A43" s="39">
        <v>41</v>
      </c>
      <c r="B43" s="39" t="s">
        <v>659</v>
      </c>
      <c r="C43" s="39" t="s">
        <v>368</v>
      </c>
      <c r="D43" s="39">
        <v>2</v>
      </c>
      <c r="E43" s="39">
        <v>3</v>
      </c>
      <c r="F43" s="39">
        <v>2480</v>
      </c>
      <c r="G43" s="39">
        <v>4960</v>
      </c>
      <c r="H43" s="39">
        <v>7440</v>
      </c>
    </row>
    <row r="44" spans="1:8" x14ac:dyDescent="0.25">
      <c r="A44" s="39">
        <v>42</v>
      </c>
      <c r="B44" s="39" t="s">
        <v>660</v>
      </c>
      <c r="C44" s="39" t="s">
        <v>369</v>
      </c>
      <c r="D44" s="39">
        <v>1</v>
      </c>
      <c r="E44" s="39">
        <v>3</v>
      </c>
      <c r="F44" s="39">
        <v>665</v>
      </c>
      <c r="G44" s="39">
        <v>665</v>
      </c>
      <c r="H44" s="39">
        <v>1995</v>
      </c>
    </row>
    <row r="45" spans="1:8" x14ac:dyDescent="0.25">
      <c r="A45" s="39">
        <v>43</v>
      </c>
      <c r="B45" s="39" t="s">
        <v>661</v>
      </c>
      <c r="C45" s="39" t="s">
        <v>369</v>
      </c>
      <c r="D45" s="39">
        <v>20</v>
      </c>
      <c r="E45" s="39">
        <v>30</v>
      </c>
      <c r="F45" s="39">
        <v>12.5</v>
      </c>
      <c r="G45" s="39">
        <v>250</v>
      </c>
      <c r="H45" s="39">
        <v>375</v>
      </c>
    </row>
    <row r="46" spans="1:8" x14ac:dyDescent="0.25">
      <c r="A46" s="39">
        <v>44</v>
      </c>
      <c r="B46" s="39" t="s">
        <v>662</v>
      </c>
      <c r="C46" s="39" t="s">
        <v>369</v>
      </c>
      <c r="D46" s="39">
        <v>20</v>
      </c>
      <c r="E46" s="39">
        <v>30</v>
      </c>
      <c r="F46" s="39">
        <v>56</v>
      </c>
      <c r="G46" s="39">
        <v>1120</v>
      </c>
      <c r="H46" s="39">
        <v>1680</v>
      </c>
    </row>
    <row r="47" spans="1:8" x14ac:dyDescent="0.25">
      <c r="A47" s="39">
        <v>45</v>
      </c>
      <c r="B47" s="39" t="s">
        <v>663</v>
      </c>
      <c r="C47" s="39" t="s">
        <v>369</v>
      </c>
      <c r="D47" s="39">
        <v>20</v>
      </c>
      <c r="E47" s="39">
        <v>20</v>
      </c>
      <c r="F47" s="39">
        <v>9.5</v>
      </c>
      <c r="G47" s="39">
        <v>190</v>
      </c>
      <c r="H47" s="39">
        <v>285</v>
      </c>
    </row>
    <row r="48" spans="1:8" x14ac:dyDescent="0.25">
      <c r="A48" s="39">
        <v>46</v>
      </c>
      <c r="B48" s="39" t="s">
        <v>664</v>
      </c>
      <c r="C48" s="39" t="s">
        <v>369</v>
      </c>
      <c r="D48" s="39" t="s">
        <v>665</v>
      </c>
      <c r="E48" s="39" t="s">
        <v>665</v>
      </c>
      <c r="F48" s="39" t="s">
        <v>665</v>
      </c>
      <c r="G48" s="39">
        <v>5000</v>
      </c>
      <c r="H48" s="39">
        <v>7000</v>
      </c>
    </row>
    <row r="49" spans="1:9" x14ac:dyDescent="0.25">
      <c r="A49" s="39">
        <v>47</v>
      </c>
      <c r="B49" s="39" t="s">
        <v>666</v>
      </c>
      <c r="C49" s="39" t="s">
        <v>665</v>
      </c>
      <c r="D49" s="39" t="s">
        <v>665</v>
      </c>
      <c r="E49" s="39" t="s">
        <v>665</v>
      </c>
      <c r="F49" s="39" t="s">
        <v>665</v>
      </c>
      <c r="G49" s="39" t="s">
        <v>665</v>
      </c>
      <c r="H49" s="39" t="s">
        <v>665</v>
      </c>
    </row>
    <row r="50" spans="1:9" x14ac:dyDescent="0.25">
      <c r="A50" s="39">
        <v>48</v>
      </c>
      <c r="B50" s="39" t="s">
        <v>667</v>
      </c>
      <c r="C50" s="39" t="s">
        <v>369</v>
      </c>
      <c r="D50" s="39">
        <v>20</v>
      </c>
      <c r="E50" s="39">
        <v>100</v>
      </c>
      <c r="F50" s="39"/>
      <c r="G50" s="39">
        <v>1500</v>
      </c>
      <c r="H50" s="39">
        <v>2000</v>
      </c>
    </row>
    <row r="51" spans="1:9" x14ac:dyDescent="0.25">
      <c r="A51" s="39">
        <v>49</v>
      </c>
      <c r="B51" s="39" t="s">
        <v>668</v>
      </c>
      <c r="C51" s="39"/>
      <c r="D51" s="39"/>
      <c r="E51" s="39"/>
      <c r="F51" s="39"/>
      <c r="G51" s="39"/>
      <c r="H51" s="39"/>
    </row>
    <row r="52" spans="1:9" x14ac:dyDescent="0.25">
      <c r="A52" s="39">
        <v>50</v>
      </c>
      <c r="B52" s="39" t="s">
        <v>669</v>
      </c>
      <c r="C52" s="39" t="s">
        <v>627</v>
      </c>
      <c r="D52" s="39">
        <v>5</v>
      </c>
      <c r="E52" s="39">
        <v>10</v>
      </c>
      <c r="F52" s="39">
        <v>18</v>
      </c>
      <c r="G52" s="39">
        <v>90</v>
      </c>
      <c r="H52" s="39">
        <v>180</v>
      </c>
    </row>
    <row r="53" spans="1:9" x14ac:dyDescent="0.25">
      <c r="A53" s="39">
        <v>51</v>
      </c>
      <c r="B53" s="39" t="s">
        <v>670</v>
      </c>
      <c r="C53" s="39"/>
      <c r="D53" s="39"/>
      <c r="E53" s="39"/>
      <c r="F53" s="39"/>
      <c r="G53" s="39">
        <v>3000</v>
      </c>
      <c r="H53" s="39">
        <v>5000</v>
      </c>
    </row>
    <row r="54" spans="1:9" x14ac:dyDescent="0.25">
      <c r="A54" s="45">
        <v>51</v>
      </c>
      <c r="B54" s="46" t="s">
        <v>890</v>
      </c>
      <c r="C54" s="45" t="s">
        <v>369</v>
      </c>
      <c r="D54" s="45">
        <v>1</v>
      </c>
      <c r="E54" s="45">
        <v>2</v>
      </c>
      <c r="F54" s="45">
        <v>1050</v>
      </c>
      <c r="G54" s="45">
        <v>1050</v>
      </c>
      <c r="H54" s="47">
        <v>2100</v>
      </c>
    </row>
    <row r="55" spans="1:9" x14ac:dyDescent="0.25">
      <c r="A55" s="45">
        <v>52</v>
      </c>
      <c r="B55" s="46" t="s">
        <v>891</v>
      </c>
      <c r="C55" s="45" t="s">
        <v>439</v>
      </c>
      <c r="D55" s="45">
        <v>1</v>
      </c>
      <c r="E55" s="45">
        <v>2</v>
      </c>
      <c r="F55" s="45">
        <v>550</v>
      </c>
      <c r="G55" s="45">
        <v>550</v>
      </c>
      <c r="H55" s="47">
        <v>2100</v>
      </c>
    </row>
    <row r="56" spans="1:9" x14ac:dyDescent="0.25">
      <c r="A56" s="45">
        <v>53</v>
      </c>
      <c r="B56" s="46" t="s">
        <v>892</v>
      </c>
      <c r="C56" s="45" t="s">
        <v>369</v>
      </c>
      <c r="D56" s="45">
        <v>2</v>
      </c>
      <c r="E56" s="45">
        <v>4</v>
      </c>
      <c r="F56" s="45">
        <v>150</v>
      </c>
      <c r="G56" s="45">
        <v>300</v>
      </c>
      <c r="H56" s="47">
        <v>620</v>
      </c>
    </row>
    <row r="57" spans="1:9" x14ac:dyDescent="0.25">
      <c r="A57" s="45">
        <v>54</v>
      </c>
      <c r="B57" s="46" t="s">
        <v>893</v>
      </c>
      <c r="C57" s="45" t="s">
        <v>369</v>
      </c>
      <c r="D57" s="45">
        <v>2</v>
      </c>
      <c r="E57" s="45">
        <v>4</v>
      </c>
      <c r="F57" s="45">
        <v>145</v>
      </c>
      <c r="G57" s="45">
        <v>290</v>
      </c>
      <c r="H57" s="47">
        <v>580</v>
      </c>
    </row>
    <row r="58" spans="1:9" x14ac:dyDescent="0.25">
      <c r="A58" s="45">
        <v>55</v>
      </c>
      <c r="B58" s="46" t="s">
        <v>894</v>
      </c>
      <c r="C58" s="45" t="s">
        <v>369</v>
      </c>
      <c r="D58" s="45">
        <v>2</v>
      </c>
      <c r="E58" s="45">
        <v>3</v>
      </c>
      <c r="F58" s="45">
        <v>179</v>
      </c>
      <c r="G58" s="45">
        <v>358</v>
      </c>
      <c r="H58" s="47">
        <v>537</v>
      </c>
    </row>
    <row r="59" spans="1:9" x14ac:dyDescent="0.25">
      <c r="A59" s="45">
        <v>56</v>
      </c>
      <c r="B59" s="46" t="s">
        <v>895</v>
      </c>
      <c r="C59" s="45" t="s">
        <v>369</v>
      </c>
      <c r="D59" s="45">
        <v>5</v>
      </c>
      <c r="E59" s="45">
        <v>10</v>
      </c>
      <c r="F59" s="45">
        <v>85</v>
      </c>
      <c r="G59" s="45">
        <v>425</v>
      </c>
      <c r="H59" s="47">
        <v>850</v>
      </c>
    </row>
    <row r="60" spans="1:9" x14ac:dyDescent="0.25">
      <c r="A60" s="45">
        <v>57</v>
      </c>
      <c r="B60" s="46" t="s">
        <v>896</v>
      </c>
      <c r="C60" s="45" t="s">
        <v>369</v>
      </c>
      <c r="D60" s="45">
        <v>5</v>
      </c>
      <c r="E60" s="45">
        <v>7</v>
      </c>
      <c r="F60" s="45">
        <v>45</v>
      </c>
      <c r="G60" s="45">
        <v>225</v>
      </c>
      <c r="H60" s="47">
        <v>315</v>
      </c>
    </row>
    <row r="61" spans="1:9" x14ac:dyDescent="0.25">
      <c r="A61" s="45">
        <v>58</v>
      </c>
      <c r="B61" s="46" t="s">
        <v>897</v>
      </c>
      <c r="C61" s="45" t="s">
        <v>369</v>
      </c>
      <c r="D61" s="45">
        <v>5</v>
      </c>
      <c r="E61" s="45">
        <v>5</v>
      </c>
      <c r="F61" s="45">
        <v>125</v>
      </c>
      <c r="G61" s="45">
        <v>625</v>
      </c>
      <c r="H61" s="47">
        <v>625</v>
      </c>
    </row>
    <row r="62" spans="1:9" x14ac:dyDescent="0.25">
      <c r="A62" s="45">
        <v>59</v>
      </c>
      <c r="B62" s="46" t="s">
        <v>898</v>
      </c>
      <c r="C62" s="45" t="s">
        <v>369</v>
      </c>
      <c r="D62" s="45">
        <v>10</v>
      </c>
      <c r="E62" s="45">
        <v>15</v>
      </c>
      <c r="F62" s="45">
        <v>108</v>
      </c>
      <c r="G62" s="45">
        <v>1080</v>
      </c>
      <c r="H62" s="47">
        <v>1620</v>
      </c>
    </row>
    <row r="63" spans="1:9" x14ac:dyDescent="0.25">
      <c r="A63" s="45">
        <v>60</v>
      </c>
      <c r="B63" s="46" t="s">
        <v>899</v>
      </c>
      <c r="C63" s="45" t="s">
        <v>369</v>
      </c>
      <c r="D63" s="45">
        <v>2</v>
      </c>
      <c r="E63" s="45">
        <v>4</v>
      </c>
      <c r="F63" s="45">
        <v>124</v>
      </c>
      <c r="G63" s="45">
        <v>248</v>
      </c>
      <c r="H63" s="47">
        <v>496</v>
      </c>
    </row>
    <row r="64" spans="1:9" x14ac:dyDescent="0.25">
      <c r="A64" s="45">
        <v>61</v>
      </c>
      <c r="B64" s="46" t="s">
        <v>900</v>
      </c>
      <c r="C64" s="45" t="s">
        <v>369</v>
      </c>
      <c r="D64" s="45">
        <v>2</v>
      </c>
      <c r="E64" s="45">
        <v>4</v>
      </c>
      <c r="F64" s="45">
        <v>197</v>
      </c>
      <c r="G64" s="45">
        <v>394</v>
      </c>
      <c r="H64" s="47">
        <v>788</v>
      </c>
      <c r="I64" s="35">
        <f>SUM(H54:H68)</f>
        <v>12961</v>
      </c>
    </row>
    <row r="65" spans="1:8" x14ac:dyDescent="0.25">
      <c r="A65" s="45">
        <v>62</v>
      </c>
      <c r="B65" s="46" t="s">
        <v>901</v>
      </c>
      <c r="C65" s="45" t="s">
        <v>369</v>
      </c>
      <c r="D65" s="45">
        <v>5</v>
      </c>
      <c r="E65" s="45">
        <v>5</v>
      </c>
      <c r="F65" s="45">
        <v>168</v>
      </c>
      <c r="G65" s="45">
        <v>840</v>
      </c>
      <c r="H65" s="47">
        <v>840</v>
      </c>
    </row>
    <row r="66" spans="1:8" x14ac:dyDescent="0.25">
      <c r="A66" s="45">
        <v>63</v>
      </c>
      <c r="B66" s="46" t="s">
        <v>902</v>
      </c>
      <c r="C66" s="45" t="s">
        <v>369</v>
      </c>
      <c r="D66" s="45">
        <v>5</v>
      </c>
      <c r="E66" s="45">
        <v>10</v>
      </c>
      <c r="F66" s="45">
        <v>70</v>
      </c>
      <c r="G66" s="45">
        <v>150</v>
      </c>
      <c r="H66" s="47">
        <v>150</v>
      </c>
    </row>
    <row r="67" spans="1:8" x14ac:dyDescent="0.25">
      <c r="A67" s="45">
        <v>64</v>
      </c>
      <c r="B67" s="46" t="s">
        <v>903</v>
      </c>
      <c r="C67" s="45" t="s">
        <v>369</v>
      </c>
      <c r="D67" s="45">
        <v>1</v>
      </c>
      <c r="E67" s="45">
        <v>2</v>
      </c>
      <c r="F67" s="45">
        <v>520</v>
      </c>
      <c r="G67" s="45">
        <v>520</v>
      </c>
      <c r="H67" s="47">
        <v>1040</v>
      </c>
    </row>
    <row r="68" spans="1:8" x14ac:dyDescent="0.25">
      <c r="A68" s="45">
        <v>65</v>
      </c>
      <c r="B68" s="46" t="s">
        <v>904</v>
      </c>
      <c r="C68" s="45" t="s">
        <v>369</v>
      </c>
      <c r="D68" s="45">
        <v>3</v>
      </c>
      <c r="E68" s="45">
        <v>5</v>
      </c>
      <c r="F68" s="45">
        <v>60</v>
      </c>
      <c r="G68" s="45">
        <v>180</v>
      </c>
      <c r="H68" s="47">
        <v>300</v>
      </c>
    </row>
    <row r="69" spans="1:8" ht="16.5" thickBot="1" x14ac:dyDescent="0.3">
      <c r="A69" s="72" t="s">
        <v>671</v>
      </c>
      <c r="B69" s="73"/>
      <c r="C69" s="31"/>
      <c r="D69" s="31"/>
      <c r="E69" s="31"/>
      <c r="F69" s="32">
        <f>SUM(F4:F68)</f>
        <v>19693.400000000001</v>
      </c>
      <c r="G69" s="33">
        <f>SUM(G4:G68)</f>
        <v>74213</v>
      </c>
      <c r="H69" s="34">
        <f>SUM(H4:H68)</f>
        <v>101503.5</v>
      </c>
    </row>
  </sheetData>
  <mergeCells count="1">
    <mergeCell ref="A69:B6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6"/>
  <sheetViews>
    <sheetView topLeftCell="A25" workbookViewId="0">
      <selection activeCell="M92" sqref="M92"/>
    </sheetView>
  </sheetViews>
  <sheetFormatPr defaultRowHeight="15.75" x14ac:dyDescent="0.25"/>
  <cols>
    <col min="1" max="1" width="5.875" style="44" bestFit="1" customWidth="1"/>
    <col min="2" max="2" width="34.375" style="44" bestFit="1" customWidth="1"/>
    <col min="3" max="3" width="5.125" style="44" bestFit="1" customWidth="1"/>
    <col min="4" max="4" width="3.875" style="44" bestFit="1" customWidth="1"/>
    <col min="5" max="5" width="4.125" style="44" bestFit="1" customWidth="1"/>
    <col min="6" max="6" width="9.75" style="44" bestFit="1" customWidth="1"/>
    <col min="7" max="7" width="5.25" style="44" bestFit="1" customWidth="1"/>
    <col min="8" max="8" width="5.75" style="44" bestFit="1" customWidth="1"/>
  </cols>
  <sheetData>
    <row r="1" spans="1:8" x14ac:dyDescent="0.25">
      <c r="A1" s="70" t="s">
        <v>360</v>
      </c>
      <c r="B1" s="69" t="s">
        <v>361</v>
      </c>
      <c r="C1" s="69" t="s">
        <v>363</v>
      </c>
      <c r="D1" s="69" t="s">
        <v>362</v>
      </c>
      <c r="E1" s="69"/>
      <c r="F1" s="71" t="s">
        <v>364</v>
      </c>
      <c r="G1" s="69" t="s">
        <v>365</v>
      </c>
      <c r="H1" s="69"/>
    </row>
    <row r="2" spans="1:8" x14ac:dyDescent="0.25">
      <c r="A2" s="76"/>
      <c r="B2" s="74"/>
      <c r="C2" s="74"/>
      <c r="D2" s="36" t="s">
        <v>366</v>
      </c>
      <c r="E2" s="36" t="s">
        <v>367</v>
      </c>
      <c r="F2" s="75"/>
      <c r="G2" s="36" t="s">
        <v>366</v>
      </c>
      <c r="H2" s="36" t="s">
        <v>367</v>
      </c>
    </row>
    <row r="3" spans="1:8" ht="15.75" customHeight="1" x14ac:dyDescent="0.25">
      <c r="A3" s="37">
        <v>1</v>
      </c>
      <c r="B3" s="37" t="s">
        <v>672</v>
      </c>
      <c r="C3" s="37" t="s">
        <v>673</v>
      </c>
      <c r="D3" s="37">
        <v>100</v>
      </c>
      <c r="E3" s="37">
        <v>250</v>
      </c>
      <c r="F3" s="37">
        <v>4</v>
      </c>
      <c r="G3" s="37">
        <v>400</v>
      </c>
      <c r="H3" s="37">
        <v>1000</v>
      </c>
    </row>
    <row r="4" spans="1:8" x14ac:dyDescent="0.25">
      <c r="A4" s="37">
        <v>2</v>
      </c>
      <c r="B4" s="37" t="s">
        <v>674</v>
      </c>
      <c r="C4" s="37" t="s">
        <v>673</v>
      </c>
      <c r="D4" s="37">
        <v>200</v>
      </c>
      <c r="E4" s="37">
        <v>300</v>
      </c>
      <c r="F4" s="37">
        <v>3.97</v>
      </c>
      <c r="G4" s="37">
        <v>794</v>
      </c>
      <c r="H4" s="37">
        <v>1191</v>
      </c>
    </row>
    <row r="5" spans="1:8" x14ac:dyDescent="0.25">
      <c r="A5" s="37">
        <v>3</v>
      </c>
      <c r="B5" s="37" t="s">
        <v>675</v>
      </c>
      <c r="C5" s="37" t="s">
        <v>673</v>
      </c>
      <c r="D5" s="37">
        <v>100</v>
      </c>
      <c r="E5" s="37">
        <v>200</v>
      </c>
      <c r="F5" s="37">
        <v>20</v>
      </c>
      <c r="G5" s="37">
        <v>2000</v>
      </c>
      <c r="H5" s="37">
        <v>4000</v>
      </c>
    </row>
    <row r="6" spans="1:8" x14ac:dyDescent="0.25">
      <c r="A6" s="37">
        <v>4</v>
      </c>
      <c r="B6" s="37" t="s">
        <v>676</v>
      </c>
      <c r="C6" s="37" t="s">
        <v>673</v>
      </c>
      <c r="D6" s="37">
        <v>100</v>
      </c>
      <c r="E6" s="37">
        <v>200</v>
      </c>
      <c r="F6" s="37">
        <v>20</v>
      </c>
      <c r="G6" s="37">
        <v>100</v>
      </c>
      <c r="H6" s="37">
        <v>2000</v>
      </c>
    </row>
    <row r="7" spans="1:8" x14ac:dyDescent="0.25">
      <c r="A7" s="37">
        <v>5</v>
      </c>
      <c r="B7" s="37" t="s">
        <v>677</v>
      </c>
      <c r="C7" s="37" t="s">
        <v>673</v>
      </c>
      <c r="D7" s="37">
        <v>200</v>
      </c>
      <c r="E7" s="37">
        <v>300</v>
      </c>
      <c r="F7" s="37">
        <v>10.42</v>
      </c>
      <c r="G7" s="37">
        <v>2084</v>
      </c>
      <c r="H7" s="37">
        <v>3126</v>
      </c>
    </row>
    <row r="8" spans="1:8" x14ac:dyDescent="0.25">
      <c r="A8" s="37">
        <v>6</v>
      </c>
      <c r="B8" s="37" t="s">
        <v>678</v>
      </c>
      <c r="C8" s="37" t="s">
        <v>673</v>
      </c>
      <c r="D8" s="37">
        <v>100</v>
      </c>
      <c r="E8" s="37">
        <v>250</v>
      </c>
      <c r="F8" s="37">
        <v>8.33</v>
      </c>
      <c r="G8" s="37">
        <v>533</v>
      </c>
      <c r="H8" s="37">
        <v>1032.5</v>
      </c>
    </row>
    <row r="9" spans="1:8" x14ac:dyDescent="0.25">
      <c r="A9" s="37">
        <v>7</v>
      </c>
      <c r="B9" s="37" t="s">
        <v>679</v>
      </c>
      <c r="C9" s="37" t="s">
        <v>673</v>
      </c>
      <c r="D9" s="37">
        <v>40</v>
      </c>
      <c r="E9" s="37">
        <v>60</v>
      </c>
      <c r="F9" s="37">
        <v>15</v>
      </c>
      <c r="G9" s="37">
        <v>600</v>
      </c>
      <c r="H9" s="37">
        <v>900</v>
      </c>
    </row>
    <row r="10" spans="1:8" x14ac:dyDescent="0.25">
      <c r="A10" s="37">
        <v>8</v>
      </c>
      <c r="B10" s="37" t="s">
        <v>680</v>
      </c>
      <c r="C10" s="37" t="s">
        <v>673</v>
      </c>
      <c r="D10" s="37">
        <v>40</v>
      </c>
      <c r="E10" s="37">
        <v>100</v>
      </c>
      <c r="F10" s="37">
        <v>3</v>
      </c>
      <c r="G10" s="37">
        <v>120</v>
      </c>
      <c r="H10" s="37">
        <v>300</v>
      </c>
    </row>
    <row r="11" spans="1:8" x14ac:dyDescent="0.25">
      <c r="A11" s="37">
        <v>9</v>
      </c>
      <c r="B11" s="37" t="s">
        <v>681</v>
      </c>
      <c r="C11" s="37" t="s">
        <v>673</v>
      </c>
      <c r="D11" s="37">
        <v>15</v>
      </c>
      <c r="E11" s="37">
        <v>25</v>
      </c>
      <c r="F11" s="37">
        <v>40</v>
      </c>
      <c r="G11" s="37">
        <v>600</v>
      </c>
      <c r="H11" s="37">
        <v>1000</v>
      </c>
    </row>
    <row r="12" spans="1:8" x14ac:dyDescent="0.25">
      <c r="A12" s="37">
        <v>10</v>
      </c>
      <c r="B12" s="37" t="s">
        <v>682</v>
      </c>
      <c r="C12" s="37" t="s">
        <v>673</v>
      </c>
      <c r="D12" s="37">
        <v>20</v>
      </c>
      <c r="E12" s="37">
        <v>40</v>
      </c>
      <c r="F12" s="37">
        <v>24</v>
      </c>
      <c r="G12" s="37">
        <v>480</v>
      </c>
      <c r="H12" s="37">
        <v>960</v>
      </c>
    </row>
    <row r="13" spans="1:8" x14ac:dyDescent="0.25">
      <c r="A13" s="37">
        <v>11</v>
      </c>
      <c r="B13" s="37" t="s">
        <v>683</v>
      </c>
      <c r="C13" s="37" t="s">
        <v>673</v>
      </c>
      <c r="D13" s="37">
        <v>20</v>
      </c>
      <c r="E13" s="37">
        <v>50</v>
      </c>
      <c r="F13" s="37">
        <v>24</v>
      </c>
      <c r="G13" s="37">
        <v>480</v>
      </c>
      <c r="H13" s="37">
        <v>1200</v>
      </c>
    </row>
    <row r="14" spans="1:8" x14ac:dyDescent="0.25">
      <c r="A14" s="37">
        <v>12</v>
      </c>
      <c r="B14" s="37" t="s">
        <v>684</v>
      </c>
      <c r="C14" s="37" t="s">
        <v>673</v>
      </c>
      <c r="D14" s="37">
        <v>50</v>
      </c>
      <c r="E14" s="37">
        <v>100</v>
      </c>
      <c r="F14" s="37">
        <v>2.5</v>
      </c>
      <c r="G14" s="37">
        <v>125</v>
      </c>
      <c r="H14" s="37">
        <v>300</v>
      </c>
    </row>
    <row r="15" spans="1:8" x14ac:dyDescent="0.25">
      <c r="A15" s="37">
        <v>13</v>
      </c>
      <c r="B15" s="37" t="s">
        <v>685</v>
      </c>
      <c r="C15" s="37" t="s">
        <v>673</v>
      </c>
      <c r="D15" s="37">
        <v>15</v>
      </c>
      <c r="E15" s="37">
        <v>25</v>
      </c>
      <c r="F15" s="37">
        <v>120</v>
      </c>
      <c r="G15" s="37">
        <v>1800</v>
      </c>
      <c r="H15" s="37">
        <v>3000</v>
      </c>
    </row>
    <row r="16" spans="1:8" x14ac:dyDescent="0.25">
      <c r="A16" s="37">
        <v>14</v>
      </c>
      <c r="B16" s="37" t="s">
        <v>686</v>
      </c>
      <c r="C16" s="37" t="s">
        <v>673</v>
      </c>
      <c r="D16" s="37">
        <v>20</v>
      </c>
      <c r="E16" s="37">
        <v>30</v>
      </c>
      <c r="F16" s="37">
        <v>45</v>
      </c>
      <c r="G16" s="37">
        <v>900</v>
      </c>
      <c r="H16" s="37">
        <v>1350</v>
      </c>
    </row>
    <row r="17" spans="1:8" x14ac:dyDescent="0.25">
      <c r="A17" s="37">
        <v>15</v>
      </c>
      <c r="B17" s="37" t="s">
        <v>687</v>
      </c>
      <c r="C17" s="37" t="s">
        <v>673</v>
      </c>
      <c r="D17" s="37">
        <v>40</v>
      </c>
      <c r="E17" s="37">
        <v>60</v>
      </c>
      <c r="F17" s="37">
        <v>30</v>
      </c>
      <c r="G17" s="37">
        <v>1200</v>
      </c>
      <c r="H17" s="37">
        <v>1800</v>
      </c>
    </row>
    <row r="18" spans="1:8" x14ac:dyDescent="0.25">
      <c r="A18" s="37">
        <v>16</v>
      </c>
      <c r="B18" s="37" t="s">
        <v>688</v>
      </c>
      <c r="C18" s="37" t="s">
        <v>673</v>
      </c>
      <c r="D18" s="37">
        <v>60</v>
      </c>
      <c r="E18" s="37">
        <v>90</v>
      </c>
      <c r="F18" s="37">
        <v>6.67</v>
      </c>
      <c r="G18" s="37" t="s">
        <v>818</v>
      </c>
      <c r="H18" s="37" t="s">
        <v>830</v>
      </c>
    </row>
    <row r="19" spans="1:8" x14ac:dyDescent="0.25">
      <c r="A19" s="37">
        <v>17</v>
      </c>
      <c r="B19" s="37" t="s">
        <v>689</v>
      </c>
      <c r="C19" s="37" t="s">
        <v>392</v>
      </c>
      <c r="D19" s="37">
        <v>50</v>
      </c>
      <c r="E19" s="37">
        <v>100</v>
      </c>
      <c r="F19" s="37">
        <v>3</v>
      </c>
      <c r="G19" s="37">
        <v>150</v>
      </c>
      <c r="H19" s="37">
        <v>300</v>
      </c>
    </row>
    <row r="20" spans="1:8" x14ac:dyDescent="0.25">
      <c r="A20" s="37">
        <v>18</v>
      </c>
      <c r="B20" s="37" t="s">
        <v>690</v>
      </c>
      <c r="C20" s="37" t="s">
        <v>673</v>
      </c>
      <c r="D20" s="37">
        <v>50</v>
      </c>
      <c r="E20" s="37">
        <v>100</v>
      </c>
      <c r="F20" s="37">
        <v>5</v>
      </c>
      <c r="G20" s="37">
        <v>250</v>
      </c>
      <c r="H20" s="37">
        <v>500</v>
      </c>
    </row>
    <row r="21" spans="1:8" x14ac:dyDescent="0.25">
      <c r="A21" s="37">
        <v>19</v>
      </c>
      <c r="B21" s="37" t="s">
        <v>691</v>
      </c>
      <c r="C21" s="37" t="s">
        <v>673</v>
      </c>
      <c r="D21" s="37">
        <v>2</v>
      </c>
      <c r="E21" s="37">
        <v>4</v>
      </c>
      <c r="F21" s="37">
        <v>15</v>
      </c>
      <c r="G21" s="37">
        <v>30</v>
      </c>
      <c r="H21" s="37">
        <v>60</v>
      </c>
    </row>
    <row r="22" spans="1:8" x14ac:dyDescent="0.25">
      <c r="A22" s="37">
        <v>20</v>
      </c>
      <c r="B22" s="37" t="s">
        <v>692</v>
      </c>
      <c r="C22" s="37" t="s">
        <v>673</v>
      </c>
      <c r="D22" s="37">
        <v>10</v>
      </c>
      <c r="E22" s="37">
        <v>20</v>
      </c>
      <c r="F22" s="37">
        <v>115</v>
      </c>
      <c r="G22" s="37">
        <v>1150</v>
      </c>
      <c r="H22" s="37">
        <v>2300</v>
      </c>
    </row>
    <row r="23" spans="1:8" x14ac:dyDescent="0.25">
      <c r="A23" s="37">
        <v>21</v>
      </c>
      <c r="B23" s="37" t="s">
        <v>693</v>
      </c>
      <c r="C23" s="37" t="s">
        <v>673</v>
      </c>
      <c r="D23" s="37">
        <v>6</v>
      </c>
      <c r="E23" s="37">
        <v>12</v>
      </c>
      <c r="F23" s="37">
        <v>30</v>
      </c>
      <c r="G23" s="37">
        <v>180</v>
      </c>
      <c r="H23" s="37">
        <v>360</v>
      </c>
    </row>
    <row r="24" spans="1:8" x14ac:dyDescent="0.25">
      <c r="A24" s="37">
        <v>22</v>
      </c>
      <c r="B24" s="37" t="s">
        <v>694</v>
      </c>
      <c r="C24" s="37" t="s">
        <v>673</v>
      </c>
      <c r="D24" s="37">
        <v>6</v>
      </c>
      <c r="E24" s="37">
        <v>12</v>
      </c>
      <c r="F24" s="37">
        <v>5</v>
      </c>
      <c r="G24" s="37">
        <v>30</v>
      </c>
      <c r="H24" s="37">
        <v>60</v>
      </c>
    </row>
    <row r="25" spans="1:8" x14ac:dyDescent="0.25">
      <c r="A25" s="37">
        <v>23</v>
      </c>
      <c r="B25" s="37" t="s">
        <v>695</v>
      </c>
      <c r="C25" s="37" t="s">
        <v>673</v>
      </c>
      <c r="D25" s="37">
        <v>50</v>
      </c>
      <c r="E25" s="37">
        <v>100</v>
      </c>
      <c r="F25" s="37">
        <v>3.33</v>
      </c>
      <c r="G25" s="37">
        <v>166.5</v>
      </c>
      <c r="H25" s="37">
        <v>333</v>
      </c>
    </row>
    <row r="26" spans="1:8" x14ac:dyDescent="0.25">
      <c r="A26" s="37">
        <v>24</v>
      </c>
      <c r="B26" s="37" t="s">
        <v>696</v>
      </c>
      <c r="C26" s="37" t="s">
        <v>673</v>
      </c>
      <c r="D26" s="37">
        <v>50</v>
      </c>
      <c r="E26" s="37">
        <v>100</v>
      </c>
      <c r="F26" s="37">
        <v>3.33</v>
      </c>
      <c r="G26" s="37">
        <v>166.5</v>
      </c>
      <c r="H26" s="37">
        <v>333</v>
      </c>
    </row>
    <row r="27" spans="1:8" x14ac:dyDescent="0.25">
      <c r="A27" s="37">
        <v>25</v>
      </c>
      <c r="B27" s="37" t="s">
        <v>697</v>
      </c>
      <c r="C27" s="37" t="s">
        <v>673</v>
      </c>
      <c r="D27" s="37">
        <v>20</v>
      </c>
      <c r="E27" s="37">
        <v>25</v>
      </c>
      <c r="F27" s="37">
        <v>8.33</v>
      </c>
      <c r="G27" s="37">
        <v>166.6</v>
      </c>
      <c r="H27" s="37">
        <v>208.25</v>
      </c>
    </row>
    <row r="28" spans="1:8" x14ac:dyDescent="0.25">
      <c r="A28" s="37">
        <v>26</v>
      </c>
      <c r="B28" s="37" t="s">
        <v>698</v>
      </c>
      <c r="C28" s="37" t="s">
        <v>673</v>
      </c>
      <c r="D28" s="37">
        <v>200</v>
      </c>
      <c r="E28" s="37">
        <v>300</v>
      </c>
      <c r="F28" s="37">
        <v>1.67</v>
      </c>
      <c r="G28" s="37">
        <v>334</v>
      </c>
      <c r="H28" s="37">
        <v>501</v>
      </c>
    </row>
    <row r="29" spans="1:8" x14ac:dyDescent="0.25">
      <c r="A29" s="37">
        <v>27</v>
      </c>
      <c r="B29" s="37" t="s">
        <v>647</v>
      </c>
      <c r="C29" s="37" t="s">
        <v>673</v>
      </c>
      <c r="D29" s="37">
        <v>100</v>
      </c>
      <c r="E29" s="37">
        <v>150</v>
      </c>
      <c r="F29" s="37">
        <v>5</v>
      </c>
      <c r="G29" s="37">
        <v>500</v>
      </c>
      <c r="H29" s="37">
        <v>750</v>
      </c>
    </row>
    <row r="30" spans="1:8" x14ac:dyDescent="0.25">
      <c r="A30" s="37">
        <v>28</v>
      </c>
      <c r="B30" s="37" t="s">
        <v>699</v>
      </c>
      <c r="C30" s="37" t="s">
        <v>673</v>
      </c>
      <c r="D30" s="37">
        <v>20</v>
      </c>
      <c r="E30" s="37">
        <v>50</v>
      </c>
      <c r="F30" s="37">
        <v>75</v>
      </c>
      <c r="G30" s="37">
        <v>1500</v>
      </c>
      <c r="H30" s="37">
        <v>3750</v>
      </c>
    </row>
    <row r="31" spans="1:8" x14ac:dyDescent="0.25">
      <c r="A31" s="37">
        <v>29</v>
      </c>
      <c r="B31" s="37" t="s">
        <v>700</v>
      </c>
      <c r="C31" s="37" t="s">
        <v>673</v>
      </c>
      <c r="D31" s="37">
        <v>20</v>
      </c>
      <c r="E31" s="37">
        <v>40</v>
      </c>
      <c r="F31" s="37">
        <v>6</v>
      </c>
      <c r="G31" s="37">
        <v>120</v>
      </c>
      <c r="H31" s="37">
        <v>240</v>
      </c>
    </row>
    <row r="32" spans="1:8" x14ac:dyDescent="0.25">
      <c r="A32" s="37">
        <v>30</v>
      </c>
      <c r="B32" s="37" t="s">
        <v>701</v>
      </c>
      <c r="C32" s="37" t="s">
        <v>673</v>
      </c>
      <c r="D32" s="37">
        <v>10</v>
      </c>
      <c r="E32" s="37">
        <v>15</v>
      </c>
      <c r="F32" s="37">
        <v>22</v>
      </c>
      <c r="G32" s="37">
        <v>220</v>
      </c>
      <c r="H32" s="37">
        <v>330</v>
      </c>
    </row>
    <row r="33" spans="1:8" x14ac:dyDescent="0.25">
      <c r="A33" s="37">
        <v>31</v>
      </c>
      <c r="B33" s="37" t="s">
        <v>702</v>
      </c>
      <c r="C33" s="37" t="s">
        <v>673</v>
      </c>
      <c r="D33" s="37">
        <v>20</v>
      </c>
      <c r="E33" s="37">
        <v>40</v>
      </c>
      <c r="F33" s="37">
        <v>4</v>
      </c>
      <c r="G33" s="37">
        <v>80</v>
      </c>
      <c r="H33" s="37">
        <v>160</v>
      </c>
    </row>
    <row r="34" spans="1:8" x14ac:dyDescent="0.25">
      <c r="A34" s="37">
        <v>32</v>
      </c>
      <c r="B34" s="37" t="s">
        <v>703</v>
      </c>
      <c r="C34" s="37" t="s">
        <v>673</v>
      </c>
      <c r="D34" s="37">
        <v>15</v>
      </c>
      <c r="E34" s="37">
        <v>20</v>
      </c>
      <c r="F34" s="37">
        <v>18</v>
      </c>
      <c r="G34" s="37">
        <v>270</v>
      </c>
      <c r="H34" s="37">
        <v>360</v>
      </c>
    </row>
    <row r="35" spans="1:8" x14ac:dyDescent="0.25">
      <c r="A35" s="37">
        <v>33</v>
      </c>
      <c r="B35" s="37" t="s">
        <v>704</v>
      </c>
      <c r="C35" s="37" t="s">
        <v>673</v>
      </c>
      <c r="D35" s="37">
        <v>10</v>
      </c>
      <c r="E35" s="37">
        <v>15</v>
      </c>
      <c r="F35" s="37">
        <v>4</v>
      </c>
      <c r="G35" s="37">
        <v>40</v>
      </c>
      <c r="H35" s="37">
        <v>60</v>
      </c>
    </row>
    <row r="36" spans="1:8" x14ac:dyDescent="0.25">
      <c r="A36" s="37">
        <v>34</v>
      </c>
      <c r="B36" s="37" t="s">
        <v>705</v>
      </c>
      <c r="C36" s="37" t="s">
        <v>706</v>
      </c>
      <c r="D36" s="37">
        <v>20</v>
      </c>
      <c r="E36" s="37">
        <v>40</v>
      </c>
      <c r="F36" s="37">
        <v>7</v>
      </c>
      <c r="G36" s="37">
        <v>140</v>
      </c>
      <c r="H36" s="37">
        <v>280</v>
      </c>
    </row>
    <row r="37" spans="1:8" x14ac:dyDescent="0.25">
      <c r="A37" s="37">
        <v>35</v>
      </c>
      <c r="B37" s="37" t="s">
        <v>707</v>
      </c>
      <c r="C37" s="37" t="s">
        <v>673</v>
      </c>
      <c r="D37" s="37">
        <v>10</v>
      </c>
      <c r="E37" s="37">
        <v>20</v>
      </c>
      <c r="F37" s="37">
        <v>30</v>
      </c>
      <c r="G37" s="37">
        <v>300</v>
      </c>
      <c r="H37" s="37">
        <v>600</v>
      </c>
    </row>
    <row r="38" spans="1:8" x14ac:dyDescent="0.25">
      <c r="A38" s="37">
        <v>36</v>
      </c>
      <c r="B38" s="37" t="s">
        <v>708</v>
      </c>
      <c r="C38" s="37" t="s">
        <v>673</v>
      </c>
      <c r="D38" s="37">
        <v>20</v>
      </c>
      <c r="E38" s="37">
        <v>40</v>
      </c>
      <c r="F38" s="37">
        <v>40</v>
      </c>
      <c r="G38" s="37">
        <v>800</v>
      </c>
      <c r="H38" s="37">
        <v>1600</v>
      </c>
    </row>
    <row r="39" spans="1:8" x14ac:dyDescent="0.25">
      <c r="A39" s="37">
        <v>37</v>
      </c>
      <c r="B39" s="37" t="s">
        <v>709</v>
      </c>
      <c r="C39" s="37" t="s">
        <v>673</v>
      </c>
      <c r="D39" s="37">
        <v>10</v>
      </c>
      <c r="E39" s="37">
        <v>20</v>
      </c>
      <c r="F39" s="37">
        <v>140</v>
      </c>
      <c r="G39" s="37">
        <v>1400</v>
      </c>
      <c r="H39" s="37">
        <v>2800</v>
      </c>
    </row>
    <row r="40" spans="1:8" x14ac:dyDescent="0.25">
      <c r="A40" s="37">
        <v>38</v>
      </c>
      <c r="B40" s="37" t="s">
        <v>710</v>
      </c>
      <c r="C40" s="37" t="s">
        <v>673</v>
      </c>
      <c r="D40" s="37">
        <v>10</v>
      </c>
      <c r="E40" s="37">
        <v>20</v>
      </c>
      <c r="F40" s="37">
        <v>128</v>
      </c>
      <c r="G40" s="37">
        <v>1280</v>
      </c>
      <c r="H40" s="37">
        <v>2560</v>
      </c>
    </row>
    <row r="41" spans="1:8" x14ac:dyDescent="0.25">
      <c r="A41" s="37">
        <v>39</v>
      </c>
      <c r="B41" s="37" t="s">
        <v>711</v>
      </c>
      <c r="C41" s="37" t="s">
        <v>673</v>
      </c>
      <c r="D41" s="37">
        <v>5</v>
      </c>
      <c r="E41" s="37">
        <v>10</v>
      </c>
      <c r="F41" s="37">
        <v>190</v>
      </c>
      <c r="G41" s="37">
        <v>950</v>
      </c>
      <c r="H41" s="37">
        <v>1900</v>
      </c>
    </row>
    <row r="42" spans="1:8" x14ac:dyDescent="0.25">
      <c r="A42" s="37">
        <v>40</v>
      </c>
      <c r="B42" s="37" t="s">
        <v>712</v>
      </c>
      <c r="C42" s="37" t="s">
        <v>673</v>
      </c>
      <c r="D42" s="37">
        <v>10</v>
      </c>
      <c r="E42" s="37">
        <v>20</v>
      </c>
      <c r="F42" s="37">
        <v>180</v>
      </c>
      <c r="G42" s="37">
        <v>1800</v>
      </c>
      <c r="H42" s="37">
        <v>3600</v>
      </c>
    </row>
    <row r="43" spans="1:8" x14ac:dyDescent="0.25">
      <c r="A43" s="37">
        <v>41</v>
      </c>
      <c r="B43" s="37" t="s">
        <v>713</v>
      </c>
      <c r="C43" s="37" t="s">
        <v>673</v>
      </c>
      <c r="D43" s="37">
        <v>20</v>
      </c>
      <c r="E43" s="37">
        <v>30</v>
      </c>
      <c r="F43" s="37">
        <v>12</v>
      </c>
      <c r="G43" s="37">
        <v>240</v>
      </c>
      <c r="H43" s="37">
        <v>360</v>
      </c>
    </row>
    <row r="44" spans="1:8" x14ac:dyDescent="0.25">
      <c r="A44" s="37">
        <v>42</v>
      </c>
      <c r="B44" s="37" t="s">
        <v>714</v>
      </c>
      <c r="C44" s="37" t="s">
        <v>673</v>
      </c>
      <c r="D44" s="37">
        <v>30</v>
      </c>
      <c r="E44" s="37">
        <v>40</v>
      </c>
      <c r="F44" s="37">
        <v>16</v>
      </c>
      <c r="G44" s="37">
        <v>480</v>
      </c>
      <c r="H44" s="37">
        <v>640</v>
      </c>
    </row>
    <row r="45" spans="1:8" x14ac:dyDescent="0.25">
      <c r="A45" s="37">
        <v>43</v>
      </c>
      <c r="B45" s="37" t="s">
        <v>715</v>
      </c>
      <c r="C45" s="37" t="s">
        <v>673</v>
      </c>
      <c r="D45" s="37">
        <v>20</v>
      </c>
      <c r="E45" s="37">
        <v>30</v>
      </c>
      <c r="F45" s="37">
        <v>30</v>
      </c>
      <c r="G45" s="37">
        <v>600</v>
      </c>
      <c r="H45" s="37">
        <v>900</v>
      </c>
    </row>
    <row r="46" spans="1:8" x14ac:dyDescent="0.25">
      <c r="A46" s="38">
        <f t="shared" ref="A46:A68" si="0">A45+1</f>
        <v>44</v>
      </c>
      <c r="B46" s="37" t="s">
        <v>716</v>
      </c>
      <c r="C46" s="37" t="s">
        <v>673</v>
      </c>
      <c r="D46" s="37">
        <v>10</v>
      </c>
      <c r="E46" s="37">
        <v>20</v>
      </c>
      <c r="F46" s="37">
        <v>24</v>
      </c>
      <c r="G46" s="37">
        <v>240</v>
      </c>
      <c r="H46" s="37">
        <v>480</v>
      </c>
    </row>
    <row r="47" spans="1:8" x14ac:dyDescent="0.25">
      <c r="A47" s="38">
        <f t="shared" si="0"/>
        <v>45</v>
      </c>
      <c r="B47" s="37" t="s">
        <v>717</v>
      </c>
      <c r="C47" s="37" t="s">
        <v>673</v>
      </c>
      <c r="D47" s="37">
        <v>5</v>
      </c>
      <c r="E47" s="37">
        <v>10</v>
      </c>
      <c r="F47" s="37">
        <v>330</v>
      </c>
      <c r="G47" s="37">
        <v>1650</v>
      </c>
      <c r="H47" s="37">
        <v>3330</v>
      </c>
    </row>
    <row r="48" spans="1:8" x14ac:dyDescent="0.25">
      <c r="A48" s="38">
        <f t="shared" si="0"/>
        <v>46</v>
      </c>
      <c r="B48" s="37" t="s">
        <v>718</v>
      </c>
      <c r="C48" s="37" t="s">
        <v>673</v>
      </c>
      <c r="D48" s="37">
        <v>10</v>
      </c>
      <c r="E48" s="37">
        <v>20</v>
      </c>
      <c r="F48" s="37">
        <v>12</v>
      </c>
      <c r="G48" s="37">
        <v>120</v>
      </c>
      <c r="H48" s="37">
        <v>240</v>
      </c>
    </row>
    <row r="49" spans="1:8" x14ac:dyDescent="0.25">
      <c r="A49" s="38">
        <f t="shared" si="0"/>
        <v>47</v>
      </c>
      <c r="B49" s="37" t="s">
        <v>719</v>
      </c>
      <c r="C49" s="37" t="s">
        <v>673</v>
      </c>
      <c r="D49" s="37">
        <v>20</v>
      </c>
      <c r="E49" s="37">
        <v>50</v>
      </c>
      <c r="F49" s="37">
        <v>9</v>
      </c>
      <c r="G49" s="37">
        <v>180</v>
      </c>
      <c r="H49" s="37">
        <v>450</v>
      </c>
    </row>
    <row r="50" spans="1:8" x14ac:dyDescent="0.25">
      <c r="A50" s="38">
        <f t="shared" si="0"/>
        <v>48</v>
      </c>
      <c r="B50" s="37" t="s">
        <v>720</v>
      </c>
      <c r="C50" s="37" t="s">
        <v>673</v>
      </c>
      <c r="D50" s="37">
        <v>20</v>
      </c>
      <c r="E50" s="37">
        <v>40</v>
      </c>
      <c r="F50" s="37">
        <v>45</v>
      </c>
      <c r="G50" s="37">
        <v>900</v>
      </c>
      <c r="H50" s="37">
        <v>1800</v>
      </c>
    </row>
    <row r="51" spans="1:8" x14ac:dyDescent="0.25">
      <c r="A51" s="38">
        <f t="shared" si="0"/>
        <v>49</v>
      </c>
      <c r="B51" s="37" t="s">
        <v>721</v>
      </c>
      <c r="C51" s="37" t="s">
        <v>673</v>
      </c>
      <c r="D51" s="37">
        <v>20</v>
      </c>
      <c r="E51" s="37">
        <v>50</v>
      </c>
      <c r="F51" s="37">
        <v>75</v>
      </c>
      <c r="G51" s="37">
        <v>1500</v>
      </c>
      <c r="H51" s="37">
        <v>3750</v>
      </c>
    </row>
    <row r="52" spans="1:8" x14ac:dyDescent="0.25">
      <c r="A52" s="38">
        <f t="shared" si="0"/>
        <v>50</v>
      </c>
      <c r="B52" s="37" t="s">
        <v>722</v>
      </c>
      <c r="C52" s="37" t="s">
        <v>673</v>
      </c>
      <c r="D52" s="37">
        <v>30</v>
      </c>
      <c r="E52" s="37">
        <v>50</v>
      </c>
      <c r="F52" s="37">
        <v>30</v>
      </c>
      <c r="G52" s="37">
        <v>900</v>
      </c>
      <c r="H52" s="37">
        <v>1500</v>
      </c>
    </row>
    <row r="53" spans="1:8" x14ac:dyDescent="0.25">
      <c r="A53" s="38">
        <f t="shared" si="0"/>
        <v>51</v>
      </c>
      <c r="B53" s="37" t="s">
        <v>723</v>
      </c>
      <c r="C53" s="37" t="s">
        <v>673</v>
      </c>
      <c r="D53" s="37">
        <v>30</v>
      </c>
      <c r="E53" s="37">
        <v>50</v>
      </c>
      <c r="F53" s="37">
        <v>9</v>
      </c>
      <c r="G53" s="37">
        <v>270</v>
      </c>
      <c r="H53" s="37">
        <v>450</v>
      </c>
    </row>
    <row r="54" spans="1:8" x14ac:dyDescent="0.25">
      <c r="A54" s="38">
        <f t="shared" si="0"/>
        <v>52</v>
      </c>
      <c r="B54" s="37" t="s">
        <v>724</v>
      </c>
      <c r="C54" s="37" t="s">
        <v>673</v>
      </c>
      <c r="D54" s="37">
        <v>5</v>
      </c>
      <c r="E54" s="37">
        <v>7</v>
      </c>
      <c r="F54" s="37">
        <v>225</v>
      </c>
      <c r="G54" s="37">
        <v>1125</v>
      </c>
      <c r="H54" s="37">
        <v>1575</v>
      </c>
    </row>
    <row r="55" spans="1:8" x14ac:dyDescent="0.25">
      <c r="A55" s="38">
        <f t="shared" si="0"/>
        <v>53</v>
      </c>
      <c r="B55" s="37" t="s">
        <v>725</v>
      </c>
      <c r="C55" s="37" t="s">
        <v>392</v>
      </c>
      <c r="D55" s="37">
        <v>100</v>
      </c>
      <c r="E55" s="37">
        <v>150</v>
      </c>
      <c r="F55" s="37">
        <v>8</v>
      </c>
      <c r="G55" s="37">
        <v>800</v>
      </c>
      <c r="H55" s="37">
        <v>1200</v>
      </c>
    </row>
    <row r="56" spans="1:8" x14ac:dyDescent="0.25">
      <c r="A56" s="38">
        <f t="shared" si="0"/>
        <v>54</v>
      </c>
      <c r="B56" s="37" t="s">
        <v>726</v>
      </c>
      <c r="C56" s="37" t="s">
        <v>673</v>
      </c>
      <c r="D56" s="37">
        <v>20</v>
      </c>
      <c r="E56" s="37">
        <v>30</v>
      </c>
      <c r="F56" s="37">
        <v>200</v>
      </c>
      <c r="G56" s="37">
        <v>4000</v>
      </c>
      <c r="H56" s="37">
        <v>6000</v>
      </c>
    </row>
    <row r="57" spans="1:8" x14ac:dyDescent="0.25">
      <c r="A57" s="38">
        <f t="shared" si="0"/>
        <v>55</v>
      </c>
      <c r="B57" s="37" t="s">
        <v>727</v>
      </c>
      <c r="C57" s="37" t="s">
        <v>673</v>
      </c>
      <c r="D57" s="37">
        <v>10</v>
      </c>
      <c r="E57" s="37">
        <v>30</v>
      </c>
      <c r="F57" s="37">
        <v>100</v>
      </c>
      <c r="G57" s="37">
        <v>1000</v>
      </c>
      <c r="H57" s="37">
        <v>3000</v>
      </c>
    </row>
    <row r="58" spans="1:8" x14ac:dyDescent="0.25">
      <c r="A58" s="38">
        <f t="shared" si="0"/>
        <v>56</v>
      </c>
      <c r="B58" s="37" t="s">
        <v>728</v>
      </c>
      <c r="C58" s="37" t="s">
        <v>673</v>
      </c>
      <c r="D58" s="37">
        <v>10</v>
      </c>
      <c r="E58" s="37">
        <v>20</v>
      </c>
      <c r="F58" s="37">
        <v>350</v>
      </c>
      <c r="G58" s="37">
        <v>3500</v>
      </c>
      <c r="H58" s="37">
        <v>7000</v>
      </c>
    </row>
    <row r="59" spans="1:8" x14ac:dyDescent="0.25">
      <c r="A59" s="38">
        <f t="shared" si="0"/>
        <v>57</v>
      </c>
      <c r="B59" s="37" t="s">
        <v>729</v>
      </c>
      <c r="C59" s="37" t="s">
        <v>673</v>
      </c>
      <c r="D59" s="37">
        <v>10</v>
      </c>
      <c r="E59" s="37">
        <v>15</v>
      </c>
      <c r="F59" s="37">
        <v>25</v>
      </c>
      <c r="G59" s="37">
        <v>250</v>
      </c>
      <c r="H59" s="37">
        <v>375</v>
      </c>
    </row>
    <row r="60" spans="1:8" x14ac:dyDescent="0.25">
      <c r="A60" s="38">
        <f t="shared" si="0"/>
        <v>58</v>
      </c>
      <c r="B60" s="37" t="s">
        <v>730</v>
      </c>
      <c r="C60" s="37" t="s">
        <v>673</v>
      </c>
      <c r="D60" s="37">
        <v>5</v>
      </c>
      <c r="E60" s="37">
        <v>10</v>
      </c>
      <c r="F60" s="37">
        <v>40</v>
      </c>
      <c r="G60" s="37">
        <v>200</v>
      </c>
      <c r="H60" s="37">
        <v>400</v>
      </c>
    </row>
    <row r="61" spans="1:8" x14ac:dyDescent="0.25">
      <c r="A61" s="38">
        <f t="shared" si="0"/>
        <v>59</v>
      </c>
      <c r="B61" s="37" t="s">
        <v>731</v>
      </c>
      <c r="C61" s="37" t="s">
        <v>673</v>
      </c>
      <c r="D61" s="37">
        <v>20</v>
      </c>
      <c r="E61" s="37">
        <v>25</v>
      </c>
      <c r="F61" s="37">
        <v>40</v>
      </c>
      <c r="G61" s="37">
        <v>800</v>
      </c>
      <c r="H61" s="37">
        <v>1000</v>
      </c>
    </row>
    <row r="62" spans="1:8" x14ac:dyDescent="0.25">
      <c r="A62" s="38">
        <f t="shared" si="0"/>
        <v>60</v>
      </c>
      <c r="B62" s="37" t="s">
        <v>732</v>
      </c>
      <c r="C62" s="37" t="s">
        <v>673</v>
      </c>
      <c r="D62" s="37">
        <v>20</v>
      </c>
      <c r="E62" s="37">
        <v>30</v>
      </c>
      <c r="F62" s="37">
        <v>60</v>
      </c>
      <c r="G62" s="37">
        <v>1200</v>
      </c>
      <c r="H62" s="37">
        <v>1800</v>
      </c>
    </row>
    <row r="63" spans="1:8" x14ac:dyDescent="0.25">
      <c r="A63" s="38">
        <f t="shared" si="0"/>
        <v>61</v>
      </c>
      <c r="B63" s="37" t="s">
        <v>733</v>
      </c>
      <c r="C63" s="37" t="s">
        <v>734</v>
      </c>
      <c r="D63" s="37">
        <v>6</v>
      </c>
      <c r="E63" s="37">
        <v>10</v>
      </c>
      <c r="F63" s="37">
        <v>45</v>
      </c>
      <c r="G63" s="37">
        <v>270</v>
      </c>
      <c r="H63" s="37">
        <v>450</v>
      </c>
    </row>
    <row r="64" spans="1:8" x14ac:dyDescent="0.25">
      <c r="A64" s="38">
        <f t="shared" si="0"/>
        <v>62</v>
      </c>
      <c r="B64" s="37" t="s">
        <v>735</v>
      </c>
      <c r="C64" s="37" t="s">
        <v>673</v>
      </c>
      <c r="D64" s="37">
        <v>10</v>
      </c>
      <c r="E64" s="37">
        <v>20</v>
      </c>
      <c r="F64" s="37">
        <v>120</v>
      </c>
      <c r="G64" s="37">
        <v>1200</v>
      </c>
      <c r="H64" s="37">
        <v>2400</v>
      </c>
    </row>
    <row r="65" spans="1:8" x14ac:dyDescent="0.25">
      <c r="A65" s="38">
        <f t="shared" si="0"/>
        <v>63</v>
      </c>
      <c r="B65" s="37" t="s">
        <v>736</v>
      </c>
      <c r="C65" s="37" t="s">
        <v>673</v>
      </c>
      <c r="D65" s="37">
        <v>20</v>
      </c>
      <c r="E65" s="37">
        <v>30</v>
      </c>
      <c r="F65" s="37">
        <v>45</v>
      </c>
      <c r="G65" s="37">
        <v>900</v>
      </c>
      <c r="H65" s="37">
        <v>1350</v>
      </c>
    </row>
    <row r="66" spans="1:8" x14ac:dyDescent="0.25">
      <c r="A66" s="38">
        <f t="shared" si="0"/>
        <v>64</v>
      </c>
      <c r="B66" s="37" t="s">
        <v>737</v>
      </c>
      <c r="C66" s="37" t="s">
        <v>706</v>
      </c>
      <c r="D66" s="37">
        <v>4</v>
      </c>
      <c r="E66" s="37">
        <v>8</v>
      </c>
      <c r="F66" s="37">
        <v>95</v>
      </c>
      <c r="G66" s="37">
        <v>380</v>
      </c>
      <c r="H66" s="37">
        <v>760</v>
      </c>
    </row>
    <row r="67" spans="1:8" x14ac:dyDescent="0.25">
      <c r="A67" s="38">
        <f t="shared" si="0"/>
        <v>65</v>
      </c>
      <c r="B67" s="37" t="s">
        <v>738</v>
      </c>
      <c r="C67" s="37" t="s">
        <v>673</v>
      </c>
      <c r="D67" s="37">
        <v>40</v>
      </c>
      <c r="E67" s="37">
        <v>60</v>
      </c>
      <c r="F67" s="37">
        <v>50</v>
      </c>
      <c r="G67" s="37">
        <v>2000</v>
      </c>
      <c r="H67" s="37">
        <v>3000</v>
      </c>
    </row>
    <row r="68" spans="1:8" x14ac:dyDescent="0.25">
      <c r="A68" s="38">
        <f t="shared" si="0"/>
        <v>66</v>
      </c>
      <c r="B68" s="37" t="s">
        <v>739</v>
      </c>
      <c r="C68" s="37" t="s">
        <v>740</v>
      </c>
      <c r="D68" s="37">
        <v>4</v>
      </c>
      <c r="E68" s="37">
        <v>6</v>
      </c>
      <c r="F68" s="37">
        <v>100</v>
      </c>
      <c r="G68" s="37">
        <v>400</v>
      </c>
      <c r="H68" s="37">
        <v>600</v>
      </c>
    </row>
    <row r="69" spans="1:8" x14ac:dyDescent="0.25">
      <c r="A69" s="38">
        <f t="shared" ref="A69:A133" si="1">A68+1</f>
        <v>67</v>
      </c>
      <c r="B69" s="37" t="s">
        <v>741</v>
      </c>
      <c r="C69" s="37" t="s">
        <v>396</v>
      </c>
      <c r="D69" s="37">
        <v>380</v>
      </c>
      <c r="E69" s="37">
        <v>460</v>
      </c>
      <c r="F69" s="37">
        <v>45</v>
      </c>
      <c r="G69" s="37">
        <v>17100</v>
      </c>
      <c r="H69" s="37">
        <v>20700</v>
      </c>
    </row>
    <row r="70" spans="1:8" x14ac:dyDescent="0.25">
      <c r="A70" s="38">
        <f t="shared" si="1"/>
        <v>68</v>
      </c>
      <c r="B70" s="37" t="s">
        <v>742</v>
      </c>
      <c r="C70" s="37" t="s">
        <v>392</v>
      </c>
      <c r="D70" s="37">
        <v>70</v>
      </c>
      <c r="E70" s="37">
        <v>100</v>
      </c>
      <c r="F70" s="37">
        <v>40</v>
      </c>
      <c r="G70" s="37">
        <v>2800</v>
      </c>
      <c r="H70" s="37">
        <v>4000</v>
      </c>
    </row>
    <row r="71" spans="1:8" x14ac:dyDescent="0.25">
      <c r="A71" s="38">
        <f t="shared" si="1"/>
        <v>69</v>
      </c>
      <c r="B71" s="37" t="s">
        <v>743</v>
      </c>
      <c r="C71" s="37" t="s">
        <v>673</v>
      </c>
      <c r="D71" s="37">
        <v>5</v>
      </c>
      <c r="E71" s="37">
        <v>10</v>
      </c>
      <c r="F71" s="37">
        <v>70</v>
      </c>
      <c r="G71" s="37">
        <v>350</v>
      </c>
      <c r="H71" s="37">
        <v>700</v>
      </c>
    </row>
    <row r="72" spans="1:8" x14ac:dyDescent="0.25">
      <c r="A72" s="38">
        <f t="shared" si="1"/>
        <v>70</v>
      </c>
      <c r="B72" s="37" t="s">
        <v>744</v>
      </c>
      <c r="C72" s="37" t="s">
        <v>392</v>
      </c>
      <c r="D72" s="37">
        <v>20</v>
      </c>
      <c r="E72" s="37">
        <v>40</v>
      </c>
      <c r="F72" s="37">
        <v>8</v>
      </c>
      <c r="G72" s="37">
        <v>160</v>
      </c>
      <c r="H72" s="37">
        <v>320</v>
      </c>
    </row>
    <row r="73" spans="1:8" x14ac:dyDescent="0.25">
      <c r="A73" s="38">
        <f t="shared" si="1"/>
        <v>71</v>
      </c>
      <c r="B73" s="37" t="s">
        <v>745</v>
      </c>
      <c r="C73" s="37" t="s">
        <v>706</v>
      </c>
      <c r="D73" s="37">
        <v>5</v>
      </c>
      <c r="E73" s="37">
        <v>10</v>
      </c>
      <c r="F73" s="37">
        <v>90</v>
      </c>
      <c r="G73" s="37">
        <v>450</v>
      </c>
      <c r="H73" s="37">
        <v>900</v>
      </c>
    </row>
    <row r="74" spans="1:8" x14ac:dyDescent="0.25">
      <c r="A74" s="38">
        <f t="shared" si="1"/>
        <v>72</v>
      </c>
      <c r="B74" s="37" t="s">
        <v>746</v>
      </c>
      <c r="C74" s="37" t="s">
        <v>706</v>
      </c>
      <c r="D74" s="37">
        <v>5</v>
      </c>
      <c r="E74" s="37">
        <v>10</v>
      </c>
      <c r="F74" s="37">
        <v>15</v>
      </c>
      <c r="G74" s="37">
        <v>75</v>
      </c>
      <c r="H74" s="37">
        <v>150</v>
      </c>
    </row>
    <row r="75" spans="1:8" x14ac:dyDescent="0.25">
      <c r="A75" s="38">
        <f t="shared" si="1"/>
        <v>73</v>
      </c>
      <c r="B75" s="37" t="s">
        <v>747</v>
      </c>
      <c r="C75" s="37" t="s">
        <v>673</v>
      </c>
      <c r="D75" s="37">
        <v>3</v>
      </c>
      <c r="E75" s="37">
        <v>5</v>
      </c>
      <c r="F75" s="37">
        <v>950</v>
      </c>
      <c r="G75" s="37">
        <v>2850</v>
      </c>
      <c r="H75" s="37">
        <v>4750</v>
      </c>
    </row>
    <row r="76" spans="1:8" x14ac:dyDescent="0.25">
      <c r="A76" s="38">
        <f t="shared" si="1"/>
        <v>74</v>
      </c>
      <c r="B76" s="37" t="s">
        <v>819</v>
      </c>
      <c r="C76" s="37" t="s">
        <v>673</v>
      </c>
      <c r="D76" s="37">
        <v>60</v>
      </c>
      <c r="E76" s="37">
        <v>90</v>
      </c>
      <c r="F76" s="37">
        <v>9</v>
      </c>
      <c r="G76" s="37">
        <v>540</v>
      </c>
      <c r="H76" s="37">
        <v>810</v>
      </c>
    </row>
    <row r="77" spans="1:8" x14ac:dyDescent="0.25">
      <c r="A77" s="38">
        <f t="shared" si="1"/>
        <v>75</v>
      </c>
      <c r="B77" s="37" t="s">
        <v>748</v>
      </c>
      <c r="C77" s="37" t="s">
        <v>673</v>
      </c>
      <c r="D77" s="37">
        <v>30</v>
      </c>
      <c r="E77" s="37">
        <v>50</v>
      </c>
      <c r="F77" s="37">
        <v>6</v>
      </c>
      <c r="G77" s="37">
        <v>180</v>
      </c>
      <c r="H77" s="37">
        <v>300</v>
      </c>
    </row>
    <row r="78" spans="1:8" x14ac:dyDescent="0.25">
      <c r="A78" s="38">
        <f t="shared" si="1"/>
        <v>76</v>
      </c>
      <c r="B78" s="37" t="s">
        <v>820</v>
      </c>
      <c r="C78" s="37" t="s">
        <v>673</v>
      </c>
      <c r="D78" s="37">
        <v>20</v>
      </c>
      <c r="E78" s="37">
        <v>30</v>
      </c>
      <c r="F78" s="37">
        <v>12</v>
      </c>
      <c r="G78" s="37">
        <v>240</v>
      </c>
      <c r="H78" s="37">
        <v>360</v>
      </c>
    </row>
    <row r="79" spans="1:8" x14ac:dyDescent="0.25">
      <c r="A79" s="38">
        <f t="shared" si="1"/>
        <v>77</v>
      </c>
      <c r="B79" s="37" t="s">
        <v>749</v>
      </c>
      <c r="C79" s="37" t="s">
        <v>673</v>
      </c>
      <c r="D79" s="37">
        <v>36</v>
      </c>
      <c r="E79" s="37">
        <v>50</v>
      </c>
      <c r="F79" s="37">
        <v>18</v>
      </c>
      <c r="G79" s="37">
        <v>648</v>
      </c>
      <c r="H79" s="37">
        <v>900</v>
      </c>
    </row>
    <row r="80" spans="1:8" x14ac:dyDescent="0.25">
      <c r="A80" s="38">
        <f t="shared" si="1"/>
        <v>78</v>
      </c>
      <c r="B80" s="37" t="s">
        <v>750</v>
      </c>
      <c r="C80" s="37" t="s">
        <v>673</v>
      </c>
      <c r="D80" s="37">
        <v>60</v>
      </c>
      <c r="E80" s="37">
        <v>100</v>
      </c>
      <c r="F80" s="37">
        <v>18</v>
      </c>
      <c r="G80" s="37">
        <v>1080</v>
      </c>
      <c r="H80" s="37">
        <v>1800</v>
      </c>
    </row>
    <row r="81" spans="1:8" x14ac:dyDescent="0.25">
      <c r="A81" s="38">
        <f t="shared" si="1"/>
        <v>79</v>
      </c>
      <c r="B81" s="37" t="s">
        <v>751</v>
      </c>
      <c r="C81" s="37" t="s">
        <v>673</v>
      </c>
      <c r="D81" s="37">
        <v>30</v>
      </c>
      <c r="E81" s="37">
        <v>50</v>
      </c>
      <c r="F81" s="37">
        <v>16</v>
      </c>
      <c r="G81" s="37">
        <v>480</v>
      </c>
      <c r="H81" s="37">
        <v>800</v>
      </c>
    </row>
    <row r="82" spans="1:8" x14ac:dyDescent="0.25">
      <c r="A82" s="38">
        <f t="shared" si="1"/>
        <v>80</v>
      </c>
      <c r="B82" s="37" t="s">
        <v>752</v>
      </c>
      <c r="C82" s="37" t="s">
        <v>673</v>
      </c>
      <c r="D82" s="37">
        <v>50</v>
      </c>
      <c r="E82" s="37">
        <v>100</v>
      </c>
      <c r="F82" s="37">
        <v>18</v>
      </c>
      <c r="G82" s="37">
        <v>900</v>
      </c>
      <c r="H82" s="37">
        <v>1800</v>
      </c>
    </row>
    <row r="83" spans="1:8" x14ac:dyDescent="0.25">
      <c r="A83" s="38">
        <f t="shared" si="1"/>
        <v>81</v>
      </c>
      <c r="B83" s="37" t="s">
        <v>753</v>
      </c>
      <c r="C83" s="37" t="s">
        <v>673</v>
      </c>
      <c r="D83" s="37">
        <v>100</v>
      </c>
      <c r="E83" s="37">
        <v>200</v>
      </c>
      <c r="F83" s="37">
        <v>9</v>
      </c>
      <c r="G83" s="37">
        <v>900</v>
      </c>
      <c r="H83" s="37">
        <v>1800</v>
      </c>
    </row>
    <row r="84" spans="1:8" x14ac:dyDescent="0.25">
      <c r="A84" s="38">
        <f t="shared" si="1"/>
        <v>82</v>
      </c>
      <c r="B84" s="37" t="s">
        <v>754</v>
      </c>
      <c r="C84" s="37" t="s">
        <v>673</v>
      </c>
      <c r="D84" s="37">
        <v>20</v>
      </c>
      <c r="E84" s="37">
        <v>35</v>
      </c>
      <c r="F84" s="37">
        <v>42</v>
      </c>
      <c r="G84" s="37">
        <v>840</v>
      </c>
      <c r="H84" s="37">
        <v>1470</v>
      </c>
    </row>
    <row r="85" spans="1:8" x14ac:dyDescent="0.25">
      <c r="A85" s="38">
        <f t="shared" si="1"/>
        <v>83</v>
      </c>
      <c r="B85" s="37" t="s">
        <v>755</v>
      </c>
      <c r="C85" s="37" t="s">
        <v>673</v>
      </c>
      <c r="D85" s="37">
        <v>60</v>
      </c>
      <c r="E85" s="37">
        <v>80</v>
      </c>
      <c r="F85" s="37">
        <v>18</v>
      </c>
      <c r="G85" s="37">
        <v>1080</v>
      </c>
      <c r="H85" s="37">
        <v>1440</v>
      </c>
    </row>
    <row r="86" spans="1:8" x14ac:dyDescent="0.25">
      <c r="A86" s="38">
        <f t="shared" si="1"/>
        <v>84</v>
      </c>
      <c r="B86" s="37" t="s">
        <v>756</v>
      </c>
      <c r="C86" s="37" t="s">
        <v>673</v>
      </c>
      <c r="D86" s="37">
        <v>100</v>
      </c>
      <c r="E86" s="37">
        <v>150</v>
      </c>
      <c r="F86" s="37">
        <v>8.5</v>
      </c>
      <c r="G86" s="37">
        <v>850</v>
      </c>
      <c r="H86" s="37">
        <v>1275</v>
      </c>
    </row>
    <row r="87" spans="1:8" x14ac:dyDescent="0.25">
      <c r="A87" s="38">
        <f t="shared" si="1"/>
        <v>85</v>
      </c>
      <c r="B87" s="37" t="s">
        <v>757</v>
      </c>
      <c r="C87" s="37" t="s">
        <v>673</v>
      </c>
      <c r="D87" s="37">
        <v>60</v>
      </c>
      <c r="E87" s="37">
        <v>80</v>
      </c>
      <c r="F87" s="37">
        <v>6</v>
      </c>
      <c r="G87" s="37">
        <v>360</v>
      </c>
      <c r="H87" s="37">
        <v>480</v>
      </c>
    </row>
    <row r="88" spans="1:8" x14ac:dyDescent="0.25">
      <c r="A88" s="38">
        <f t="shared" si="1"/>
        <v>86</v>
      </c>
      <c r="B88" s="37" t="s">
        <v>758</v>
      </c>
      <c r="C88" s="37" t="s">
        <v>673</v>
      </c>
      <c r="D88" s="37">
        <v>40</v>
      </c>
      <c r="E88" s="37">
        <v>60</v>
      </c>
      <c r="F88" s="37">
        <v>9</v>
      </c>
      <c r="G88" s="37">
        <v>360</v>
      </c>
      <c r="H88" s="37">
        <v>540</v>
      </c>
    </row>
    <row r="89" spans="1:8" x14ac:dyDescent="0.25">
      <c r="A89" s="38">
        <f t="shared" si="1"/>
        <v>87</v>
      </c>
      <c r="B89" s="37" t="s">
        <v>759</v>
      </c>
      <c r="C89" s="37" t="s">
        <v>673</v>
      </c>
      <c r="D89" s="37">
        <v>100</v>
      </c>
      <c r="E89" s="37">
        <v>150</v>
      </c>
      <c r="F89" s="37">
        <v>10</v>
      </c>
      <c r="G89" s="37">
        <v>1000</v>
      </c>
      <c r="H89" s="37">
        <v>1500</v>
      </c>
    </row>
    <row r="90" spans="1:8" x14ac:dyDescent="0.25">
      <c r="A90" s="38">
        <f t="shared" si="1"/>
        <v>88</v>
      </c>
      <c r="B90" s="37" t="s">
        <v>760</v>
      </c>
      <c r="C90" s="37" t="s">
        <v>673</v>
      </c>
      <c r="D90" s="37">
        <v>100</v>
      </c>
      <c r="E90" s="37">
        <v>150</v>
      </c>
      <c r="F90" s="37">
        <v>10</v>
      </c>
      <c r="G90" s="37">
        <v>1000</v>
      </c>
      <c r="H90" s="37">
        <v>1500</v>
      </c>
    </row>
    <row r="91" spans="1:8" x14ac:dyDescent="0.25">
      <c r="A91" s="38">
        <f t="shared" si="1"/>
        <v>89</v>
      </c>
      <c r="B91" s="37" t="s">
        <v>821</v>
      </c>
      <c r="C91" s="37" t="s">
        <v>673</v>
      </c>
      <c r="D91" s="37">
        <v>100</v>
      </c>
      <c r="E91" s="37">
        <v>200</v>
      </c>
      <c r="F91" s="37">
        <v>9</v>
      </c>
      <c r="G91" s="37">
        <v>900</v>
      </c>
      <c r="H91" s="37">
        <v>1800</v>
      </c>
    </row>
    <row r="92" spans="1:8" x14ac:dyDescent="0.25">
      <c r="A92" s="38">
        <f t="shared" si="1"/>
        <v>90</v>
      </c>
      <c r="B92" s="37" t="s">
        <v>761</v>
      </c>
      <c r="C92" s="37" t="s">
        <v>673</v>
      </c>
      <c r="D92" s="37">
        <v>24</v>
      </c>
      <c r="E92" s="37">
        <v>48</v>
      </c>
      <c r="F92" s="37">
        <v>18</v>
      </c>
      <c r="G92" s="37">
        <v>432</v>
      </c>
      <c r="H92" s="37">
        <v>864</v>
      </c>
    </row>
    <row r="93" spans="1:8" x14ac:dyDescent="0.25">
      <c r="A93" s="38">
        <f t="shared" si="1"/>
        <v>91</v>
      </c>
      <c r="B93" s="37" t="s">
        <v>762</v>
      </c>
      <c r="C93" s="37" t="s">
        <v>673</v>
      </c>
      <c r="D93" s="37">
        <v>24</v>
      </c>
      <c r="E93" s="37">
        <v>48</v>
      </c>
      <c r="F93" s="37">
        <v>18</v>
      </c>
      <c r="G93" s="37">
        <v>432</v>
      </c>
      <c r="H93" s="37">
        <v>864</v>
      </c>
    </row>
    <row r="94" spans="1:8" x14ac:dyDescent="0.25">
      <c r="A94" s="38">
        <f t="shared" si="1"/>
        <v>92</v>
      </c>
      <c r="B94" s="37" t="s">
        <v>587</v>
      </c>
      <c r="C94" s="37" t="s">
        <v>673</v>
      </c>
      <c r="D94" s="37">
        <v>20</v>
      </c>
      <c r="E94" s="37">
        <v>40</v>
      </c>
      <c r="F94" s="37">
        <v>28</v>
      </c>
      <c r="G94" s="37">
        <v>560</v>
      </c>
      <c r="H94" s="37">
        <v>1120</v>
      </c>
    </row>
    <row r="95" spans="1:8" x14ac:dyDescent="0.25">
      <c r="A95" s="38">
        <f t="shared" si="1"/>
        <v>93</v>
      </c>
      <c r="B95" s="37" t="s">
        <v>763</v>
      </c>
      <c r="C95" s="37" t="s">
        <v>764</v>
      </c>
      <c r="D95" s="37">
        <v>100</v>
      </c>
      <c r="E95" s="37">
        <v>200</v>
      </c>
      <c r="F95" s="37">
        <v>4</v>
      </c>
      <c r="G95" s="37">
        <v>400</v>
      </c>
      <c r="H95" s="37">
        <v>800</v>
      </c>
    </row>
    <row r="96" spans="1:8" x14ac:dyDescent="0.25">
      <c r="A96" s="38">
        <f t="shared" si="1"/>
        <v>94</v>
      </c>
      <c r="B96" s="37" t="s">
        <v>765</v>
      </c>
      <c r="C96" s="37" t="s">
        <v>764</v>
      </c>
      <c r="D96" s="37">
        <v>70</v>
      </c>
      <c r="E96" s="37">
        <v>150</v>
      </c>
      <c r="F96" s="37">
        <v>5</v>
      </c>
      <c r="G96" s="37">
        <v>350</v>
      </c>
      <c r="H96" s="37">
        <v>750</v>
      </c>
    </row>
    <row r="97" spans="1:8" x14ac:dyDescent="0.25">
      <c r="A97" s="38">
        <f t="shared" si="1"/>
        <v>95</v>
      </c>
      <c r="B97" s="37" t="s">
        <v>766</v>
      </c>
      <c r="C97" s="37" t="s">
        <v>764</v>
      </c>
      <c r="D97" s="37">
        <v>50</v>
      </c>
      <c r="E97" s="37">
        <v>120</v>
      </c>
      <c r="F97" s="37">
        <v>6</v>
      </c>
      <c r="G97" s="37">
        <v>300</v>
      </c>
      <c r="H97" s="37">
        <v>720</v>
      </c>
    </row>
    <row r="98" spans="1:8" x14ac:dyDescent="0.25">
      <c r="A98" s="38">
        <f t="shared" si="1"/>
        <v>96</v>
      </c>
      <c r="B98" s="37" t="s">
        <v>822</v>
      </c>
      <c r="C98" s="37" t="s">
        <v>764</v>
      </c>
      <c r="D98" s="37">
        <v>100</v>
      </c>
      <c r="E98" s="37">
        <v>200</v>
      </c>
      <c r="F98" s="37">
        <v>10</v>
      </c>
      <c r="G98" s="37">
        <v>1000</v>
      </c>
      <c r="H98" s="37">
        <v>2000</v>
      </c>
    </row>
    <row r="99" spans="1:8" x14ac:dyDescent="0.25">
      <c r="A99" s="38">
        <f t="shared" si="1"/>
        <v>97</v>
      </c>
      <c r="B99" s="37" t="s">
        <v>767</v>
      </c>
      <c r="C99" s="37" t="s">
        <v>764</v>
      </c>
      <c r="D99" s="37">
        <v>300</v>
      </c>
      <c r="E99" s="37">
        <v>400</v>
      </c>
      <c r="F99" s="37">
        <v>5</v>
      </c>
      <c r="G99" s="37">
        <v>1500</v>
      </c>
      <c r="H99" s="37">
        <v>2000</v>
      </c>
    </row>
    <row r="100" spans="1:8" x14ac:dyDescent="0.25">
      <c r="A100" s="38">
        <f t="shared" si="1"/>
        <v>98</v>
      </c>
      <c r="B100" s="37" t="s">
        <v>585</v>
      </c>
      <c r="C100" s="37" t="s">
        <v>764</v>
      </c>
      <c r="D100" s="37">
        <v>250</v>
      </c>
      <c r="E100" s="37">
        <v>400</v>
      </c>
      <c r="F100" s="37">
        <v>14</v>
      </c>
      <c r="G100" s="37">
        <v>3500</v>
      </c>
      <c r="H100" s="37">
        <v>5600</v>
      </c>
    </row>
    <row r="101" spans="1:8" x14ac:dyDescent="0.25">
      <c r="A101" s="38">
        <f t="shared" si="1"/>
        <v>99</v>
      </c>
      <c r="B101" s="37" t="s">
        <v>768</v>
      </c>
      <c r="C101" s="37" t="s">
        <v>673</v>
      </c>
      <c r="D101" s="37">
        <v>5</v>
      </c>
      <c r="E101" s="37">
        <v>10</v>
      </c>
      <c r="F101" s="37">
        <v>120</v>
      </c>
      <c r="G101" s="37">
        <v>600</v>
      </c>
      <c r="H101" s="37">
        <v>1200</v>
      </c>
    </row>
    <row r="102" spans="1:8" x14ac:dyDescent="0.25">
      <c r="A102" s="38">
        <f t="shared" si="1"/>
        <v>100</v>
      </c>
      <c r="B102" s="37" t="s">
        <v>769</v>
      </c>
      <c r="C102" s="37" t="s">
        <v>673</v>
      </c>
      <c r="D102" s="37">
        <v>10</v>
      </c>
      <c r="E102" s="37">
        <v>20</v>
      </c>
      <c r="F102" s="37">
        <v>120</v>
      </c>
      <c r="G102" s="37">
        <v>1200</v>
      </c>
      <c r="H102" s="37">
        <v>2400</v>
      </c>
    </row>
    <row r="103" spans="1:8" x14ac:dyDescent="0.25">
      <c r="A103" s="38">
        <f t="shared" si="1"/>
        <v>101</v>
      </c>
      <c r="B103" s="37" t="s">
        <v>770</v>
      </c>
      <c r="C103" s="37" t="s">
        <v>673</v>
      </c>
      <c r="D103" s="37">
        <v>5</v>
      </c>
      <c r="E103" s="37">
        <v>10</v>
      </c>
      <c r="F103" s="37">
        <v>160</v>
      </c>
      <c r="G103" s="37">
        <v>800</v>
      </c>
      <c r="H103" s="37">
        <v>1600</v>
      </c>
    </row>
    <row r="104" spans="1:8" x14ac:dyDescent="0.25">
      <c r="A104" s="38">
        <f t="shared" si="1"/>
        <v>102</v>
      </c>
      <c r="B104" s="37" t="s">
        <v>578</v>
      </c>
      <c r="C104" s="37" t="s">
        <v>673</v>
      </c>
      <c r="D104" s="37">
        <v>30</v>
      </c>
      <c r="E104" s="37">
        <v>50</v>
      </c>
      <c r="F104" s="37">
        <v>16</v>
      </c>
      <c r="G104" s="37">
        <v>480</v>
      </c>
      <c r="H104" s="37">
        <v>800</v>
      </c>
    </row>
    <row r="105" spans="1:8" x14ac:dyDescent="0.25">
      <c r="A105" s="38"/>
      <c r="B105" s="37" t="s">
        <v>831</v>
      </c>
      <c r="C105" s="37" t="s">
        <v>832</v>
      </c>
      <c r="D105" s="37">
        <v>20</v>
      </c>
      <c r="E105" s="37">
        <v>50</v>
      </c>
      <c r="F105" s="37">
        <v>7</v>
      </c>
      <c r="G105" s="37">
        <v>140</v>
      </c>
      <c r="H105" s="37">
        <v>350</v>
      </c>
    </row>
    <row r="106" spans="1:8" x14ac:dyDescent="0.25">
      <c r="A106" s="38">
        <f>A104+1</f>
        <v>103</v>
      </c>
      <c r="B106" s="37" t="s">
        <v>771</v>
      </c>
      <c r="C106" s="37" t="s">
        <v>734</v>
      </c>
      <c r="D106" s="37">
        <v>10</v>
      </c>
      <c r="E106" s="37">
        <v>15</v>
      </c>
      <c r="F106" s="37">
        <v>8</v>
      </c>
      <c r="G106" s="37">
        <v>80</v>
      </c>
      <c r="H106" s="37">
        <v>120</v>
      </c>
    </row>
    <row r="107" spans="1:8" x14ac:dyDescent="0.25">
      <c r="A107" s="38">
        <f t="shared" si="1"/>
        <v>104</v>
      </c>
      <c r="B107" s="37" t="s">
        <v>772</v>
      </c>
      <c r="C107" s="37" t="s">
        <v>673</v>
      </c>
      <c r="D107" s="37">
        <v>20</v>
      </c>
      <c r="E107" s="37">
        <v>40</v>
      </c>
      <c r="F107" s="37">
        <v>5</v>
      </c>
      <c r="G107" s="37">
        <v>100</v>
      </c>
      <c r="H107" s="37">
        <v>200</v>
      </c>
    </row>
    <row r="108" spans="1:8" x14ac:dyDescent="0.25">
      <c r="A108" s="38">
        <f t="shared" si="1"/>
        <v>105</v>
      </c>
      <c r="B108" s="37" t="s">
        <v>773</v>
      </c>
      <c r="C108" s="37" t="s">
        <v>673</v>
      </c>
      <c r="D108" s="37">
        <v>30</v>
      </c>
      <c r="E108" s="37">
        <v>90</v>
      </c>
      <c r="F108" s="37">
        <v>16</v>
      </c>
      <c r="G108" s="37">
        <v>480</v>
      </c>
      <c r="H108" s="37">
        <v>1440</v>
      </c>
    </row>
    <row r="109" spans="1:8" x14ac:dyDescent="0.25">
      <c r="A109" s="38">
        <f t="shared" si="1"/>
        <v>106</v>
      </c>
      <c r="B109" s="37" t="s">
        <v>774</v>
      </c>
      <c r="C109" s="37" t="s">
        <v>706</v>
      </c>
      <c r="D109" s="37">
        <v>10</v>
      </c>
      <c r="E109" s="37">
        <v>20</v>
      </c>
      <c r="F109" s="37">
        <v>78</v>
      </c>
      <c r="G109" s="37">
        <v>780</v>
      </c>
      <c r="H109" s="37">
        <v>1560</v>
      </c>
    </row>
    <row r="110" spans="1:8" x14ac:dyDescent="0.25">
      <c r="A110" s="38">
        <f t="shared" si="1"/>
        <v>107</v>
      </c>
      <c r="B110" s="37" t="s">
        <v>594</v>
      </c>
      <c r="C110" s="37" t="s">
        <v>775</v>
      </c>
      <c r="D110" s="37">
        <v>10</v>
      </c>
      <c r="E110" s="37">
        <v>15</v>
      </c>
      <c r="F110" s="37">
        <v>7</v>
      </c>
      <c r="G110" s="37">
        <v>70</v>
      </c>
      <c r="H110" s="37">
        <v>105</v>
      </c>
    </row>
    <row r="111" spans="1:8" x14ac:dyDescent="0.25">
      <c r="A111" s="38">
        <f t="shared" si="1"/>
        <v>108</v>
      </c>
      <c r="B111" s="37" t="s">
        <v>776</v>
      </c>
      <c r="C111" s="37" t="s">
        <v>673</v>
      </c>
      <c r="D111" s="37">
        <v>3</v>
      </c>
      <c r="E111" s="37">
        <v>6</v>
      </c>
      <c r="F111" s="37">
        <v>24</v>
      </c>
      <c r="G111" s="37">
        <v>72</v>
      </c>
      <c r="H111" s="37">
        <v>144</v>
      </c>
    </row>
    <row r="112" spans="1:8" x14ac:dyDescent="0.25">
      <c r="A112" s="38">
        <f t="shared" si="1"/>
        <v>109</v>
      </c>
      <c r="B112" s="37" t="s">
        <v>777</v>
      </c>
      <c r="C112" s="37" t="s">
        <v>673</v>
      </c>
      <c r="D112" s="37">
        <v>5</v>
      </c>
      <c r="E112" s="37">
        <v>8</v>
      </c>
      <c r="F112" s="37">
        <v>30.96</v>
      </c>
      <c r="G112" s="37">
        <v>154.80000000000001</v>
      </c>
      <c r="H112" s="37">
        <v>247.68</v>
      </c>
    </row>
    <row r="113" spans="1:8" x14ac:dyDescent="0.25">
      <c r="A113" s="38">
        <f t="shared" si="1"/>
        <v>110</v>
      </c>
      <c r="B113" s="37" t="s">
        <v>778</v>
      </c>
      <c r="C113" s="37" t="s">
        <v>673</v>
      </c>
      <c r="D113" s="37">
        <v>1</v>
      </c>
      <c r="E113" s="37">
        <v>2</v>
      </c>
      <c r="F113" s="37">
        <v>240</v>
      </c>
      <c r="G113" s="37">
        <v>240</v>
      </c>
      <c r="H113" s="37">
        <v>480</v>
      </c>
    </row>
    <row r="114" spans="1:8" x14ac:dyDescent="0.25">
      <c r="A114" s="38">
        <f t="shared" si="1"/>
        <v>111</v>
      </c>
      <c r="B114" s="37" t="s">
        <v>779</v>
      </c>
      <c r="C114" s="37" t="s">
        <v>673</v>
      </c>
      <c r="D114" s="37">
        <v>5</v>
      </c>
      <c r="E114" s="37">
        <v>10</v>
      </c>
      <c r="F114" s="37">
        <v>5</v>
      </c>
      <c r="G114" s="37">
        <v>25</v>
      </c>
      <c r="H114" s="37">
        <v>50</v>
      </c>
    </row>
    <row r="115" spans="1:8" x14ac:dyDescent="0.25">
      <c r="A115" s="38">
        <f t="shared" si="1"/>
        <v>112</v>
      </c>
      <c r="B115" s="37" t="s">
        <v>780</v>
      </c>
      <c r="C115" s="37" t="s">
        <v>706</v>
      </c>
      <c r="D115" s="37">
        <v>30</v>
      </c>
      <c r="E115" s="37">
        <v>50</v>
      </c>
      <c r="F115" s="37">
        <v>1.8</v>
      </c>
      <c r="G115" s="37">
        <v>54</v>
      </c>
      <c r="H115" s="37">
        <v>75</v>
      </c>
    </row>
    <row r="116" spans="1:8" x14ac:dyDescent="0.25">
      <c r="A116" s="38">
        <f t="shared" si="1"/>
        <v>113</v>
      </c>
      <c r="B116" s="37" t="s">
        <v>781</v>
      </c>
      <c r="C116" s="37" t="s">
        <v>706</v>
      </c>
      <c r="D116" s="37">
        <v>30</v>
      </c>
      <c r="E116" s="37">
        <v>50</v>
      </c>
      <c r="F116" s="37">
        <v>2.65</v>
      </c>
      <c r="G116" s="37">
        <v>79.5</v>
      </c>
      <c r="H116" s="37">
        <v>132.5</v>
      </c>
    </row>
    <row r="117" spans="1:8" x14ac:dyDescent="0.25">
      <c r="A117" s="38">
        <f t="shared" si="1"/>
        <v>114</v>
      </c>
      <c r="B117" s="37" t="s">
        <v>782</v>
      </c>
      <c r="C117" s="37" t="s">
        <v>706</v>
      </c>
      <c r="D117" s="37">
        <v>100</v>
      </c>
      <c r="E117" s="37">
        <v>200</v>
      </c>
      <c r="F117" s="37">
        <v>1.3</v>
      </c>
      <c r="G117" s="37">
        <v>130</v>
      </c>
      <c r="H117" s="37">
        <v>260</v>
      </c>
    </row>
    <row r="118" spans="1:8" x14ac:dyDescent="0.25">
      <c r="A118" s="38">
        <f t="shared" si="1"/>
        <v>115</v>
      </c>
      <c r="B118" s="37" t="s">
        <v>823</v>
      </c>
      <c r="C118" s="37" t="s">
        <v>706</v>
      </c>
      <c r="D118" s="37">
        <v>25</v>
      </c>
      <c r="E118" s="37">
        <v>50</v>
      </c>
      <c r="F118" s="37">
        <v>1.5</v>
      </c>
      <c r="G118" s="37">
        <v>37.5</v>
      </c>
      <c r="H118" s="37">
        <v>75</v>
      </c>
    </row>
    <row r="119" spans="1:8" x14ac:dyDescent="0.25">
      <c r="A119" s="38">
        <f t="shared" si="1"/>
        <v>116</v>
      </c>
      <c r="B119" s="37" t="s">
        <v>783</v>
      </c>
      <c r="C119" s="37" t="s">
        <v>673</v>
      </c>
      <c r="D119" s="37">
        <v>3</v>
      </c>
      <c r="E119" s="37">
        <v>5</v>
      </c>
      <c r="F119" s="37">
        <v>3.9</v>
      </c>
      <c r="G119" s="37">
        <v>11.7</v>
      </c>
      <c r="H119" s="37">
        <v>19.5</v>
      </c>
    </row>
    <row r="120" spans="1:8" x14ac:dyDescent="0.25">
      <c r="A120" s="38">
        <f t="shared" si="1"/>
        <v>117</v>
      </c>
      <c r="B120" s="37" t="s">
        <v>784</v>
      </c>
      <c r="C120" s="37" t="s">
        <v>673</v>
      </c>
      <c r="D120" s="37">
        <v>2</v>
      </c>
      <c r="E120" s="37">
        <v>4</v>
      </c>
      <c r="F120" s="37">
        <v>5.9</v>
      </c>
      <c r="G120" s="37">
        <v>11.8</v>
      </c>
      <c r="H120" s="37">
        <v>23.6</v>
      </c>
    </row>
    <row r="121" spans="1:8" x14ac:dyDescent="0.25">
      <c r="A121" s="38">
        <f t="shared" si="1"/>
        <v>118</v>
      </c>
      <c r="B121" s="37" t="s">
        <v>785</v>
      </c>
      <c r="C121" s="37" t="s">
        <v>673</v>
      </c>
      <c r="D121" s="37">
        <v>20</v>
      </c>
      <c r="E121" s="37">
        <v>40</v>
      </c>
      <c r="F121" s="37">
        <v>1.3</v>
      </c>
      <c r="G121" s="37">
        <v>26</v>
      </c>
      <c r="H121" s="37">
        <v>52</v>
      </c>
    </row>
    <row r="122" spans="1:8" x14ac:dyDescent="0.25">
      <c r="A122" s="38">
        <f t="shared" si="1"/>
        <v>119</v>
      </c>
      <c r="B122" s="37" t="s">
        <v>786</v>
      </c>
      <c r="C122" s="37" t="s">
        <v>673</v>
      </c>
      <c r="D122" s="37">
        <v>10</v>
      </c>
      <c r="E122" s="37">
        <v>20</v>
      </c>
      <c r="F122" s="37">
        <v>3.6</v>
      </c>
      <c r="G122" s="37">
        <v>36</v>
      </c>
      <c r="H122" s="37">
        <v>72</v>
      </c>
    </row>
    <row r="123" spans="1:8" x14ac:dyDescent="0.25">
      <c r="A123" s="38">
        <f t="shared" si="1"/>
        <v>120</v>
      </c>
      <c r="B123" s="37" t="s">
        <v>787</v>
      </c>
      <c r="C123" s="37" t="s">
        <v>673</v>
      </c>
      <c r="D123" s="37">
        <v>20</v>
      </c>
      <c r="E123" s="37">
        <v>40</v>
      </c>
      <c r="F123" s="37">
        <v>9</v>
      </c>
      <c r="G123" s="37">
        <v>180</v>
      </c>
      <c r="H123" s="37">
        <v>360</v>
      </c>
    </row>
    <row r="124" spans="1:8" x14ac:dyDescent="0.25">
      <c r="A124" s="38">
        <f t="shared" si="1"/>
        <v>121</v>
      </c>
      <c r="B124" s="37" t="s">
        <v>788</v>
      </c>
      <c r="C124" s="37" t="s">
        <v>706</v>
      </c>
      <c r="D124" s="37">
        <v>25</v>
      </c>
      <c r="E124" s="37">
        <v>50</v>
      </c>
      <c r="F124" s="37">
        <v>8</v>
      </c>
      <c r="G124" s="37">
        <v>200</v>
      </c>
      <c r="H124" s="37">
        <v>400</v>
      </c>
    </row>
    <row r="125" spans="1:8" x14ac:dyDescent="0.25">
      <c r="A125" s="38">
        <f t="shared" si="1"/>
        <v>122</v>
      </c>
      <c r="B125" s="37" t="s">
        <v>789</v>
      </c>
      <c r="C125" s="37" t="s">
        <v>734</v>
      </c>
      <c r="D125" s="37">
        <v>2</v>
      </c>
      <c r="E125" s="37">
        <v>4</v>
      </c>
      <c r="F125" s="37">
        <v>18</v>
      </c>
      <c r="G125" s="37">
        <v>36</v>
      </c>
      <c r="H125" s="37">
        <v>72</v>
      </c>
    </row>
    <row r="126" spans="1:8" x14ac:dyDescent="0.25">
      <c r="A126" s="38">
        <f t="shared" si="1"/>
        <v>123</v>
      </c>
      <c r="B126" s="37" t="s">
        <v>790</v>
      </c>
      <c r="C126" s="37" t="s">
        <v>673</v>
      </c>
      <c r="D126" s="37">
        <v>12</v>
      </c>
      <c r="E126" s="37">
        <v>24</v>
      </c>
      <c r="F126" s="37">
        <v>8</v>
      </c>
      <c r="G126" s="37">
        <v>96</v>
      </c>
      <c r="H126" s="37">
        <v>192</v>
      </c>
    </row>
    <row r="127" spans="1:8" x14ac:dyDescent="0.25">
      <c r="A127" s="38">
        <f t="shared" si="1"/>
        <v>124</v>
      </c>
      <c r="B127" s="37" t="s">
        <v>791</v>
      </c>
      <c r="C127" s="37" t="s">
        <v>673</v>
      </c>
      <c r="D127" s="37">
        <v>30</v>
      </c>
      <c r="E127" s="37">
        <v>50</v>
      </c>
      <c r="F127" s="37">
        <v>1.6</v>
      </c>
      <c r="G127" s="37">
        <v>48</v>
      </c>
      <c r="H127" s="37">
        <v>80</v>
      </c>
    </row>
    <row r="128" spans="1:8" x14ac:dyDescent="0.25">
      <c r="A128" s="38">
        <f t="shared" si="1"/>
        <v>125</v>
      </c>
      <c r="B128" s="37" t="s">
        <v>824</v>
      </c>
      <c r="C128" s="37" t="s">
        <v>673</v>
      </c>
      <c r="D128" s="37">
        <v>10</v>
      </c>
      <c r="E128" s="37">
        <v>15</v>
      </c>
      <c r="F128" s="37">
        <v>8</v>
      </c>
      <c r="G128" s="37">
        <v>80</v>
      </c>
      <c r="H128" s="37">
        <v>120</v>
      </c>
    </row>
    <row r="129" spans="1:8" x14ac:dyDescent="0.25">
      <c r="A129" s="38">
        <f t="shared" si="1"/>
        <v>126</v>
      </c>
      <c r="B129" s="37" t="s">
        <v>825</v>
      </c>
      <c r="C129" s="37" t="s">
        <v>673</v>
      </c>
      <c r="D129" s="37">
        <v>10</v>
      </c>
      <c r="E129" s="37">
        <v>15</v>
      </c>
      <c r="F129" s="37">
        <v>8</v>
      </c>
      <c r="G129" s="37">
        <v>80</v>
      </c>
      <c r="H129" s="37">
        <v>120</v>
      </c>
    </row>
    <row r="130" spans="1:8" x14ac:dyDescent="0.25">
      <c r="A130" s="38">
        <f t="shared" si="1"/>
        <v>127</v>
      </c>
      <c r="B130" s="37" t="s">
        <v>792</v>
      </c>
      <c r="C130" s="37" t="s">
        <v>673</v>
      </c>
      <c r="D130" s="37">
        <v>10</v>
      </c>
      <c r="E130" s="37">
        <v>15</v>
      </c>
      <c r="F130" s="37">
        <v>6</v>
      </c>
      <c r="G130" s="37">
        <v>60</v>
      </c>
      <c r="H130" s="37">
        <v>90</v>
      </c>
    </row>
    <row r="131" spans="1:8" x14ac:dyDescent="0.25">
      <c r="A131" s="38">
        <f t="shared" si="1"/>
        <v>128</v>
      </c>
      <c r="B131" s="37" t="s">
        <v>793</v>
      </c>
      <c r="C131" s="37" t="s">
        <v>673</v>
      </c>
      <c r="D131" s="37">
        <v>10</v>
      </c>
      <c r="E131" s="37">
        <v>15</v>
      </c>
      <c r="F131" s="37">
        <v>6</v>
      </c>
      <c r="G131" s="37">
        <v>60</v>
      </c>
      <c r="H131" s="37">
        <v>90</v>
      </c>
    </row>
    <row r="132" spans="1:8" x14ac:dyDescent="0.25">
      <c r="A132" s="38">
        <f t="shared" si="1"/>
        <v>129</v>
      </c>
      <c r="B132" s="37" t="s">
        <v>826</v>
      </c>
      <c r="C132" s="37" t="s">
        <v>673</v>
      </c>
      <c r="D132" s="37">
        <v>10</v>
      </c>
      <c r="E132" s="37">
        <v>20</v>
      </c>
      <c r="F132" s="37">
        <v>7</v>
      </c>
      <c r="G132" s="37">
        <v>70</v>
      </c>
      <c r="H132" s="37">
        <v>140</v>
      </c>
    </row>
    <row r="133" spans="1:8" x14ac:dyDescent="0.25">
      <c r="A133" s="38">
        <f t="shared" si="1"/>
        <v>130</v>
      </c>
      <c r="B133" s="37" t="s">
        <v>794</v>
      </c>
      <c r="C133" s="37" t="s">
        <v>673</v>
      </c>
      <c r="D133" s="37">
        <v>10</v>
      </c>
      <c r="E133" s="37">
        <v>20</v>
      </c>
      <c r="F133" s="37">
        <v>7</v>
      </c>
      <c r="G133" s="37">
        <v>70</v>
      </c>
      <c r="H133" s="37">
        <v>140</v>
      </c>
    </row>
    <row r="134" spans="1:8" x14ac:dyDescent="0.25">
      <c r="A134" s="38">
        <f t="shared" ref="A134:A197" si="2">A133+1</f>
        <v>131</v>
      </c>
      <c r="B134" s="37" t="s">
        <v>795</v>
      </c>
      <c r="C134" s="37" t="s">
        <v>673</v>
      </c>
      <c r="D134" s="37">
        <v>5</v>
      </c>
      <c r="E134" s="37">
        <v>10</v>
      </c>
      <c r="F134" s="37">
        <v>7</v>
      </c>
      <c r="G134" s="37">
        <v>35</v>
      </c>
      <c r="H134" s="37">
        <v>70</v>
      </c>
    </row>
    <row r="135" spans="1:8" x14ac:dyDescent="0.25">
      <c r="A135" s="38">
        <f t="shared" si="2"/>
        <v>132</v>
      </c>
      <c r="B135" s="37" t="s">
        <v>796</v>
      </c>
      <c r="C135" s="37" t="s">
        <v>673</v>
      </c>
      <c r="D135" s="37">
        <v>50</v>
      </c>
      <c r="E135" s="37">
        <v>100</v>
      </c>
      <c r="F135" s="37">
        <v>3</v>
      </c>
      <c r="G135" s="37">
        <v>150</v>
      </c>
      <c r="H135" s="37">
        <v>300</v>
      </c>
    </row>
    <row r="136" spans="1:8" x14ac:dyDescent="0.25">
      <c r="A136" s="38">
        <f t="shared" si="2"/>
        <v>133</v>
      </c>
      <c r="B136" s="37" t="s">
        <v>827</v>
      </c>
      <c r="C136" s="37" t="s">
        <v>734</v>
      </c>
      <c r="D136" s="37">
        <v>10</v>
      </c>
      <c r="E136" s="37">
        <v>30</v>
      </c>
      <c r="F136" s="37">
        <v>1</v>
      </c>
      <c r="G136" s="37">
        <v>10</v>
      </c>
      <c r="H136" s="37">
        <v>30</v>
      </c>
    </row>
    <row r="137" spans="1:8" x14ac:dyDescent="0.25">
      <c r="A137" s="38">
        <f t="shared" si="2"/>
        <v>134</v>
      </c>
      <c r="B137" s="37" t="s">
        <v>828</v>
      </c>
      <c r="C137" s="37" t="s">
        <v>734</v>
      </c>
      <c r="D137" s="37">
        <v>10</v>
      </c>
      <c r="E137" s="37">
        <v>30</v>
      </c>
      <c r="F137" s="37">
        <v>4</v>
      </c>
      <c r="G137" s="37">
        <v>40</v>
      </c>
      <c r="H137" s="37">
        <v>120</v>
      </c>
    </row>
    <row r="138" spans="1:8" x14ac:dyDescent="0.25">
      <c r="A138" s="38">
        <f t="shared" si="2"/>
        <v>135</v>
      </c>
      <c r="B138" s="37" t="s">
        <v>797</v>
      </c>
      <c r="C138" s="37" t="s">
        <v>673</v>
      </c>
      <c r="D138" s="37">
        <v>10</v>
      </c>
      <c r="E138" s="37">
        <v>20</v>
      </c>
      <c r="F138" s="37">
        <v>2</v>
      </c>
      <c r="G138" s="37">
        <v>20</v>
      </c>
      <c r="H138" s="37">
        <v>40</v>
      </c>
    </row>
    <row r="139" spans="1:8" x14ac:dyDescent="0.25">
      <c r="A139" s="38">
        <f t="shared" si="2"/>
        <v>136</v>
      </c>
      <c r="B139" s="37" t="s">
        <v>798</v>
      </c>
      <c r="C139" s="37" t="s">
        <v>673</v>
      </c>
      <c r="D139" s="37">
        <v>5</v>
      </c>
      <c r="E139" s="37">
        <v>10</v>
      </c>
      <c r="F139" s="37">
        <v>3</v>
      </c>
      <c r="G139" s="37">
        <v>15</v>
      </c>
      <c r="H139" s="37">
        <v>30</v>
      </c>
    </row>
    <row r="140" spans="1:8" x14ac:dyDescent="0.25">
      <c r="A140" s="38">
        <f t="shared" si="2"/>
        <v>137</v>
      </c>
      <c r="B140" s="37" t="s">
        <v>799</v>
      </c>
      <c r="C140" s="37" t="s">
        <v>673</v>
      </c>
      <c r="D140" s="37">
        <v>15</v>
      </c>
      <c r="E140" s="37">
        <v>20</v>
      </c>
      <c r="F140" s="37">
        <v>6</v>
      </c>
      <c r="G140" s="37">
        <v>90</v>
      </c>
      <c r="H140" s="37">
        <v>120</v>
      </c>
    </row>
    <row r="141" spans="1:8" x14ac:dyDescent="0.25">
      <c r="A141" s="38">
        <f t="shared" si="2"/>
        <v>138</v>
      </c>
      <c r="B141" s="37" t="s">
        <v>800</v>
      </c>
      <c r="C141" s="37" t="s">
        <v>673</v>
      </c>
      <c r="D141" s="37">
        <v>5</v>
      </c>
      <c r="E141" s="37">
        <v>10</v>
      </c>
      <c r="F141" s="37">
        <v>10.5</v>
      </c>
      <c r="G141" s="37">
        <v>52.5</v>
      </c>
      <c r="H141" s="37">
        <v>105</v>
      </c>
    </row>
    <row r="142" spans="1:8" x14ac:dyDescent="0.25">
      <c r="A142" s="38">
        <f t="shared" si="2"/>
        <v>139</v>
      </c>
      <c r="B142" s="37" t="s">
        <v>801</v>
      </c>
      <c r="C142" s="37" t="s">
        <v>673</v>
      </c>
      <c r="D142" s="37">
        <v>5</v>
      </c>
      <c r="E142" s="37">
        <v>10</v>
      </c>
      <c r="F142" s="37">
        <v>6</v>
      </c>
      <c r="G142" s="37">
        <v>30</v>
      </c>
      <c r="H142" s="37">
        <v>60</v>
      </c>
    </row>
    <row r="143" spans="1:8" x14ac:dyDescent="0.25">
      <c r="A143" s="38">
        <f t="shared" si="2"/>
        <v>140</v>
      </c>
      <c r="B143" s="37" t="s">
        <v>802</v>
      </c>
      <c r="C143" s="37" t="s">
        <v>673</v>
      </c>
      <c r="D143" s="37">
        <v>10</v>
      </c>
      <c r="E143" s="37">
        <v>20</v>
      </c>
      <c r="F143" s="37">
        <v>40</v>
      </c>
      <c r="G143" s="37">
        <v>400</v>
      </c>
      <c r="H143" s="37">
        <v>800</v>
      </c>
    </row>
    <row r="144" spans="1:8" x14ac:dyDescent="0.25">
      <c r="A144" s="38">
        <f t="shared" si="2"/>
        <v>141</v>
      </c>
      <c r="B144" s="37" t="s">
        <v>803</v>
      </c>
      <c r="C144" s="37" t="s">
        <v>673</v>
      </c>
      <c r="D144" s="37">
        <v>5</v>
      </c>
      <c r="E144" s="37">
        <v>10</v>
      </c>
      <c r="F144" s="37">
        <v>8</v>
      </c>
      <c r="G144" s="37">
        <v>40</v>
      </c>
      <c r="H144" s="37">
        <v>80</v>
      </c>
    </row>
    <row r="145" spans="1:8" x14ac:dyDescent="0.25">
      <c r="A145" s="38">
        <f t="shared" si="2"/>
        <v>142</v>
      </c>
      <c r="B145" s="37" t="s">
        <v>829</v>
      </c>
      <c r="C145" s="37" t="s">
        <v>734</v>
      </c>
      <c r="D145" s="37">
        <v>20</v>
      </c>
      <c r="E145" s="37">
        <v>40</v>
      </c>
      <c r="F145" s="37">
        <v>2</v>
      </c>
      <c r="G145" s="37">
        <v>40</v>
      </c>
      <c r="H145" s="37">
        <v>80</v>
      </c>
    </row>
    <row r="146" spans="1:8" x14ac:dyDescent="0.25">
      <c r="A146" s="38">
        <f t="shared" si="2"/>
        <v>143</v>
      </c>
      <c r="B146" s="37" t="s">
        <v>804</v>
      </c>
      <c r="C146" s="37" t="s">
        <v>706</v>
      </c>
      <c r="D146" s="37">
        <v>20</v>
      </c>
      <c r="E146" s="37">
        <v>40</v>
      </c>
      <c r="F146" s="37">
        <v>10</v>
      </c>
      <c r="G146" s="37">
        <v>200</v>
      </c>
      <c r="H146" s="37">
        <v>400</v>
      </c>
    </row>
    <row r="147" spans="1:8" x14ac:dyDescent="0.25">
      <c r="A147" s="38">
        <f t="shared" si="2"/>
        <v>144</v>
      </c>
      <c r="B147" s="37" t="s">
        <v>805</v>
      </c>
      <c r="C147" s="37" t="s">
        <v>706</v>
      </c>
      <c r="D147" s="37">
        <v>20</v>
      </c>
      <c r="E147" s="37">
        <v>40</v>
      </c>
      <c r="F147" s="37">
        <v>13.5</v>
      </c>
      <c r="G147" s="37">
        <v>278</v>
      </c>
      <c r="H147" s="37">
        <v>556</v>
      </c>
    </row>
    <row r="148" spans="1:8" x14ac:dyDescent="0.25">
      <c r="A148" s="38">
        <f t="shared" si="2"/>
        <v>145</v>
      </c>
      <c r="B148" s="37" t="s">
        <v>806</v>
      </c>
      <c r="C148" s="37" t="s">
        <v>673</v>
      </c>
      <c r="D148" s="37">
        <v>24</v>
      </c>
      <c r="E148" s="37">
        <v>50</v>
      </c>
      <c r="F148" s="37">
        <v>3.15</v>
      </c>
      <c r="G148" s="37">
        <v>75.599999999999994</v>
      </c>
      <c r="H148" s="37">
        <v>157.5</v>
      </c>
    </row>
    <row r="149" spans="1:8" x14ac:dyDescent="0.25">
      <c r="A149" s="38">
        <f t="shared" si="2"/>
        <v>146</v>
      </c>
      <c r="B149" s="37" t="s">
        <v>807</v>
      </c>
      <c r="C149" s="37" t="s">
        <v>673</v>
      </c>
      <c r="D149" s="37">
        <v>60</v>
      </c>
      <c r="E149" s="37">
        <v>100</v>
      </c>
      <c r="F149" s="37">
        <v>7.5</v>
      </c>
      <c r="G149" s="37">
        <v>450</v>
      </c>
      <c r="H149" s="37">
        <v>750</v>
      </c>
    </row>
    <row r="150" spans="1:8" x14ac:dyDescent="0.25">
      <c r="A150" s="38">
        <f t="shared" si="2"/>
        <v>147</v>
      </c>
      <c r="B150" s="37" t="s">
        <v>808</v>
      </c>
      <c r="C150" s="37" t="s">
        <v>706</v>
      </c>
      <c r="D150" s="37">
        <v>6</v>
      </c>
      <c r="E150" s="37">
        <v>10</v>
      </c>
      <c r="F150" s="37">
        <v>90</v>
      </c>
      <c r="G150" s="37">
        <v>540</v>
      </c>
      <c r="H150" s="37">
        <v>900</v>
      </c>
    </row>
    <row r="151" spans="1:8" x14ac:dyDescent="0.25">
      <c r="A151" s="38">
        <f t="shared" si="2"/>
        <v>148</v>
      </c>
      <c r="B151" s="37" t="s">
        <v>809</v>
      </c>
      <c r="C151" s="37" t="s">
        <v>673</v>
      </c>
      <c r="D151" s="37">
        <v>30</v>
      </c>
      <c r="E151" s="37">
        <v>50</v>
      </c>
      <c r="F151" s="37">
        <v>3.6</v>
      </c>
      <c r="G151" s="37">
        <v>108</v>
      </c>
      <c r="H151" s="37">
        <v>180</v>
      </c>
    </row>
    <row r="152" spans="1:8" x14ac:dyDescent="0.25">
      <c r="A152" s="38">
        <f t="shared" si="2"/>
        <v>149</v>
      </c>
      <c r="B152" s="37" t="s">
        <v>810</v>
      </c>
      <c r="C152" s="37" t="s">
        <v>673</v>
      </c>
      <c r="D152" s="37">
        <v>48</v>
      </c>
      <c r="E152" s="37">
        <v>96</v>
      </c>
      <c r="F152" s="37">
        <v>6</v>
      </c>
      <c r="G152" s="37">
        <v>288</v>
      </c>
      <c r="H152" s="37">
        <v>576</v>
      </c>
    </row>
    <row r="153" spans="1:8" x14ac:dyDescent="0.25">
      <c r="A153" s="38">
        <f t="shared" si="2"/>
        <v>150</v>
      </c>
      <c r="B153" s="37" t="s">
        <v>811</v>
      </c>
      <c r="C153" s="37" t="s">
        <v>706</v>
      </c>
      <c r="D153" s="37">
        <v>10</v>
      </c>
      <c r="E153" s="37">
        <v>20</v>
      </c>
      <c r="F153" s="37">
        <v>18.600000000000001</v>
      </c>
      <c r="G153" s="37">
        <v>186</v>
      </c>
      <c r="H153" s="37">
        <v>372</v>
      </c>
    </row>
    <row r="154" spans="1:8" x14ac:dyDescent="0.25">
      <c r="A154" s="38">
        <f t="shared" si="2"/>
        <v>151</v>
      </c>
      <c r="B154" s="37" t="s">
        <v>812</v>
      </c>
      <c r="C154" s="37" t="s">
        <v>673</v>
      </c>
      <c r="D154" s="37">
        <v>200</v>
      </c>
      <c r="E154" s="37">
        <v>400</v>
      </c>
      <c r="F154" s="37">
        <v>0.9</v>
      </c>
      <c r="G154" s="37">
        <v>180</v>
      </c>
      <c r="H154" s="37">
        <v>360</v>
      </c>
    </row>
    <row r="155" spans="1:8" x14ac:dyDescent="0.25">
      <c r="A155" s="38">
        <f t="shared" si="2"/>
        <v>152</v>
      </c>
      <c r="B155" s="37" t="s">
        <v>813</v>
      </c>
      <c r="C155" s="37" t="s">
        <v>673</v>
      </c>
      <c r="D155" s="37">
        <v>5</v>
      </c>
      <c r="E155" s="37">
        <v>10</v>
      </c>
      <c r="F155" s="37">
        <v>55</v>
      </c>
      <c r="G155" s="37">
        <v>275</v>
      </c>
      <c r="H155" s="37">
        <v>550</v>
      </c>
    </row>
    <row r="156" spans="1:8" x14ac:dyDescent="0.25">
      <c r="A156" s="38">
        <f t="shared" si="2"/>
        <v>153</v>
      </c>
      <c r="B156" s="37" t="s">
        <v>814</v>
      </c>
      <c r="C156" s="37" t="s">
        <v>815</v>
      </c>
      <c r="D156" s="37">
        <v>2</v>
      </c>
      <c r="E156" s="37">
        <v>4</v>
      </c>
      <c r="F156" s="37">
        <v>30</v>
      </c>
      <c r="G156" s="37">
        <v>60</v>
      </c>
      <c r="H156" s="37">
        <v>120</v>
      </c>
    </row>
    <row r="157" spans="1:8" x14ac:dyDescent="0.25">
      <c r="A157" s="38">
        <f t="shared" si="2"/>
        <v>154</v>
      </c>
      <c r="B157" s="37" t="s">
        <v>816</v>
      </c>
      <c r="C157" s="37" t="s">
        <v>673</v>
      </c>
      <c r="D157" s="37">
        <v>2</v>
      </c>
      <c r="E157" s="37">
        <v>4</v>
      </c>
      <c r="F157" s="37">
        <v>10</v>
      </c>
      <c r="G157" s="37">
        <v>20</v>
      </c>
      <c r="H157" s="37">
        <v>40</v>
      </c>
    </row>
    <row r="158" spans="1:8" x14ac:dyDescent="0.25">
      <c r="A158" s="38">
        <f t="shared" si="2"/>
        <v>155</v>
      </c>
      <c r="B158" s="37" t="s">
        <v>817</v>
      </c>
      <c r="C158" s="37" t="s">
        <v>673</v>
      </c>
      <c r="D158" s="37">
        <v>10</v>
      </c>
      <c r="E158" s="37">
        <v>20</v>
      </c>
      <c r="F158" s="37">
        <v>3</v>
      </c>
      <c r="G158" s="37">
        <v>30</v>
      </c>
      <c r="H158" s="37">
        <v>60</v>
      </c>
    </row>
    <row r="159" spans="1:8" x14ac:dyDescent="0.25">
      <c r="A159" s="39">
        <f t="shared" si="2"/>
        <v>156</v>
      </c>
      <c r="B159" s="40" t="s">
        <v>885</v>
      </c>
      <c r="C159" s="41" t="s">
        <v>673</v>
      </c>
      <c r="D159" s="42">
        <v>12</v>
      </c>
      <c r="E159" s="42">
        <v>20</v>
      </c>
      <c r="F159" s="42"/>
      <c r="G159" s="42"/>
      <c r="H159" s="42"/>
    </row>
    <row r="160" spans="1:8" x14ac:dyDescent="0.25">
      <c r="A160" s="39">
        <f t="shared" si="2"/>
        <v>157</v>
      </c>
      <c r="B160" s="42" t="s">
        <v>886</v>
      </c>
      <c r="C160" s="41" t="s">
        <v>673</v>
      </c>
      <c r="D160" s="42">
        <v>27</v>
      </c>
      <c r="E160" s="42">
        <v>53</v>
      </c>
      <c r="F160" s="42">
        <v>55</v>
      </c>
      <c r="G160" s="42">
        <v>1485</v>
      </c>
      <c r="H160" s="42">
        <v>2915</v>
      </c>
    </row>
    <row r="161" spans="1:8" x14ac:dyDescent="0.25">
      <c r="A161" s="39">
        <f t="shared" si="2"/>
        <v>158</v>
      </c>
      <c r="B161" s="42" t="s">
        <v>887</v>
      </c>
      <c r="C161" s="41" t="s">
        <v>673</v>
      </c>
      <c r="D161" s="42">
        <v>9</v>
      </c>
      <c r="E161" s="42">
        <v>36</v>
      </c>
      <c r="F161" s="42">
        <v>45</v>
      </c>
      <c r="G161" s="42">
        <v>405</v>
      </c>
      <c r="H161" s="42">
        <v>1620</v>
      </c>
    </row>
    <row r="162" spans="1:8" x14ac:dyDescent="0.25">
      <c r="A162" s="39">
        <f t="shared" si="2"/>
        <v>159</v>
      </c>
      <c r="B162" s="42" t="s">
        <v>888</v>
      </c>
      <c r="C162" s="42" t="s">
        <v>815</v>
      </c>
      <c r="D162" s="42">
        <v>150</v>
      </c>
      <c r="E162" s="42">
        <v>300</v>
      </c>
      <c r="F162" s="42">
        <v>14</v>
      </c>
      <c r="G162" s="42">
        <v>2100</v>
      </c>
      <c r="H162" s="42">
        <v>4200</v>
      </c>
    </row>
    <row r="163" spans="1:8" x14ac:dyDescent="0.25">
      <c r="A163" s="39">
        <f t="shared" si="2"/>
        <v>160</v>
      </c>
      <c r="B163" s="42" t="s">
        <v>889</v>
      </c>
      <c r="C163" s="42" t="s">
        <v>815</v>
      </c>
      <c r="D163" s="42">
        <v>3</v>
      </c>
      <c r="E163" s="42">
        <v>12</v>
      </c>
      <c r="F163" s="42">
        <v>35</v>
      </c>
      <c r="G163" s="42">
        <v>105</v>
      </c>
      <c r="H163" s="42">
        <v>420</v>
      </c>
    </row>
    <row r="164" spans="1:8" x14ac:dyDescent="0.25">
      <c r="A164" s="39">
        <f t="shared" si="2"/>
        <v>161</v>
      </c>
      <c r="B164" s="39"/>
      <c r="C164" s="39"/>
      <c r="D164" s="39"/>
      <c r="E164" s="39"/>
      <c r="F164" s="39"/>
      <c r="G164" s="39"/>
      <c r="H164" s="39"/>
    </row>
    <row r="165" spans="1:8" x14ac:dyDescent="0.25">
      <c r="A165" s="39">
        <f t="shared" si="2"/>
        <v>162</v>
      </c>
      <c r="B165" s="39"/>
      <c r="C165" s="39"/>
      <c r="D165" s="39"/>
      <c r="E165" s="39"/>
      <c r="F165" s="39"/>
      <c r="G165" s="39"/>
      <c r="H165" s="39"/>
    </row>
    <row r="166" spans="1:8" x14ac:dyDescent="0.25">
      <c r="A166" s="39">
        <f t="shared" si="2"/>
        <v>163</v>
      </c>
      <c r="B166" s="39"/>
      <c r="C166" s="39"/>
      <c r="D166" s="39"/>
      <c r="E166" s="39"/>
      <c r="F166" s="39"/>
      <c r="G166" s="39"/>
      <c r="H166" s="39"/>
    </row>
    <row r="167" spans="1:8" ht="16.5" customHeight="1" x14ac:dyDescent="0.25">
      <c r="A167" s="39">
        <f t="shared" si="2"/>
        <v>164</v>
      </c>
      <c r="B167" s="39"/>
      <c r="C167" s="39"/>
      <c r="D167" s="39"/>
      <c r="E167" s="39"/>
      <c r="F167" s="39"/>
      <c r="G167" s="39"/>
      <c r="H167" s="39"/>
    </row>
    <row r="168" spans="1:8" ht="17.25" customHeight="1" x14ac:dyDescent="0.25">
      <c r="A168" s="39">
        <f t="shared" si="2"/>
        <v>165</v>
      </c>
      <c r="B168" s="39"/>
      <c r="C168" s="39"/>
      <c r="D168" s="39"/>
      <c r="E168" s="39"/>
      <c r="F168" s="39"/>
      <c r="G168" s="39"/>
      <c r="H168" s="39"/>
    </row>
    <row r="169" spans="1:8" ht="16.5" customHeight="1" x14ac:dyDescent="0.25">
      <c r="A169" s="39">
        <f t="shared" si="2"/>
        <v>166</v>
      </c>
      <c r="B169" s="39"/>
      <c r="C169" s="39"/>
      <c r="D169" s="39"/>
      <c r="E169" s="39"/>
      <c r="F169" s="39"/>
      <c r="G169" s="39"/>
      <c r="H169" s="39"/>
    </row>
    <row r="170" spans="1:8" ht="16.5" customHeight="1" x14ac:dyDescent="0.25">
      <c r="A170" s="39">
        <f t="shared" si="2"/>
        <v>167</v>
      </c>
      <c r="B170" s="39"/>
      <c r="C170" s="39"/>
      <c r="D170" s="39"/>
      <c r="E170" s="39"/>
      <c r="F170" s="39"/>
      <c r="G170" s="39"/>
      <c r="H170" s="39"/>
    </row>
    <row r="171" spans="1:8" ht="16.5" customHeight="1" x14ac:dyDescent="0.25">
      <c r="A171" s="39">
        <f t="shared" si="2"/>
        <v>168</v>
      </c>
      <c r="B171" s="39"/>
      <c r="C171" s="39"/>
      <c r="D171" s="39"/>
      <c r="E171" s="39"/>
      <c r="F171" s="39"/>
      <c r="G171" s="39"/>
      <c r="H171" s="39"/>
    </row>
    <row r="172" spans="1:8" ht="15.75" customHeight="1" x14ac:dyDescent="0.25">
      <c r="A172" s="39">
        <f t="shared" si="2"/>
        <v>169</v>
      </c>
      <c r="B172" s="39"/>
      <c r="C172" s="39"/>
      <c r="D172" s="39"/>
      <c r="E172" s="39"/>
      <c r="F172" s="39"/>
      <c r="G172" s="39"/>
      <c r="H172" s="39"/>
    </row>
    <row r="173" spans="1:8" ht="16.5" customHeight="1" x14ac:dyDescent="0.25">
      <c r="A173" s="39">
        <f t="shared" si="2"/>
        <v>170</v>
      </c>
      <c r="B173" s="39"/>
      <c r="C173" s="39"/>
      <c r="D173" s="39"/>
      <c r="E173" s="39"/>
      <c r="F173" s="39"/>
      <c r="G173" s="39"/>
      <c r="H173" s="39"/>
    </row>
    <row r="174" spans="1:8" ht="15.75" customHeight="1" x14ac:dyDescent="0.25">
      <c r="A174" s="39">
        <f t="shared" si="2"/>
        <v>171</v>
      </c>
      <c r="B174" s="39"/>
      <c r="C174" s="39"/>
      <c r="D174" s="39"/>
      <c r="E174" s="39"/>
      <c r="F174" s="39"/>
      <c r="G174" s="39"/>
      <c r="H174" s="39"/>
    </row>
    <row r="175" spans="1:8" ht="15.75" customHeight="1" x14ac:dyDescent="0.25">
      <c r="A175" s="39">
        <f t="shared" si="2"/>
        <v>172</v>
      </c>
      <c r="B175" s="39"/>
      <c r="C175" s="39"/>
      <c r="D175" s="39"/>
      <c r="E175" s="39"/>
      <c r="F175" s="39"/>
      <c r="G175" s="39"/>
      <c r="H175" s="39"/>
    </row>
    <row r="176" spans="1:8" ht="15.75" customHeight="1" x14ac:dyDescent="0.25">
      <c r="A176" s="39">
        <f t="shared" si="2"/>
        <v>173</v>
      </c>
      <c r="B176" s="39"/>
      <c r="C176" s="39"/>
      <c r="D176" s="39"/>
      <c r="E176" s="39"/>
      <c r="F176" s="39"/>
      <c r="G176" s="39"/>
      <c r="H176" s="39"/>
    </row>
    <row r="177" spans="1:8" x14ac:dyDescent="0.25">
      <c r="A177" s="39">
        <f t="shared" si="2"/>
        <v>174</v>
      </c>
      <c r="B177" s="39"/>
      <c r="C177" s="39"/>
      <c r="D177" s="39"/>
      <c r="E177" s="39"/>
      <c r="F177" s="39"/>
      <c r="G177" s="39"/>
      <c r="H177" s="39"/>
    </row>
    <row r="178" spans="1:8" ht="15.75" customHeight="1" x14ac:dyDescent="0.25">
      <c r="A178" s="39">
        <f t="shared" si="2"/>
        <v>175</v>
      </c>
      <c r="B178" s="39"/>
      <c r="C178" s="39"/>
      <c r="D178" s="39"/>
      <c r="E178" s="39"/>
      <c r="F178" s="39"/>
      <c r="G178" s="39"/>
      <c r="H178" s="39"/>
    </row>
    <row r="179" spans="1:8" x14ac:dyDescent="0.25">
      <c r="A179" s="39">
        <f t="shared" si="2"/>
        <v>176</v>
      </c>
      <c r="B179" s="39"/>
      <c r="C179" s="39"/>
      <c r="D179" s="39"/>
      <c r="E179" s="39"/>
      <c r="F179" s="39"/>
      <c r="G179" s="39"/>
      <c r="H179" s="39"/>
    </row>
    <row r="180" spans="1:8" ht="16.5" customHeight="1" x14ac:dyDescent="0.25">
      <c r="A180" s="39">
        <f t="shared" si="2"/>
        <v>177</v>
      </c>
      <c r="B180" s="39"/>
      <c r="C180" s="39"/>
      <c r="D180" s="39"/>
      <c r="E180" s="39"/>
      <c r="F180" s="39"/>
      <c r="G180" s="39"/>
      <c r="H180" s="39"/>
    </row>
    <row r="181" spans="1:8" x14ac:dyDescent="0.25">
      <c r="A181" s="39">
        <f t="shared" si="2"/>
        <v>178</v>
      </c>
      <c r="B181" s="39"/>
      <c r="C181" s="39"/>
      <c r="D181" s="39"/>
      <c r="E181" s="39"/>
      <c r="F181" s="39"/>
      <c r="G181" s="39"/>
      <c r="H181" s="39"/>
    </row>
    <row r="182" spans="1:8" x14ac:dyDescent="0.25">
      <c r="A182" s="39">
        <f t="shared" si="2"/>
        <v>179</v>
      </c>
      <c r="B182" s="39"/>
      <c r="C182" s="39"/>
      <c r="D182" s="39"/>
      <c r="E182" s="39"/>
      <c r="F182" s="39"/>
      <c r="G182" s="39"/>
      <c r="H182" s="39"/>
    </row>
    <row r="183" spans="1:8" x14ac:dyDescent="0.25">
      <c r="A183" s="39">
        <f t="shared" si="2"/>
        <v>180</v>
      </c>
      <c r="B183" s="39"/>
      <c r="C183" s="39"/>
      <c r="D183" s="39"/>
      <c r="E183" s="39"/>
      <c r="F183" s="39"/>
      <c r="G183" s="39"/>
      <c r="H183" s="39"/>
    </row>
    <row r="184" spans="1:8" x14ac:dyDescent="0.25">
      <c r="A184" s="39">
        <f t="shared" si="2"/>
        <v>181</v>
      </c>
      <c r="B184" s="39"/>
      <c r="C184" s="39"/>
      <c r="D184" s="39"/>
      <c r="E184" s="39"/>
      <c r="F184" s="39"/>
      <c r="G184" s="39"/>
      <c r="H184" s="39"/>
    </row>
    <row r="185" spans="1:8" x14ac:dyDescent="0.25">
      <c r="A185" s="39">
        <f t="shared" si="2"/>
        <v>182</v>
      </c>
      <c r="B185" s="39"/>
      <c r="C185" s="39"/>
      <c r="D185" s="39"/>
      <c r="E185" s="39"/>
      <c r="F185" s="39"/>
      <c r="G185" s="39"/>
      <c r="H185" s="39"/>
    </row>
    <row r="186" spans="1:8" x14ac:dyDescent="0.25">
      <c r="A186" s="39">
        <f t="shared" si="2"/>
        <v>183</v>
      </c>
      <c r="B186" s="39"/>
      <c r="C186" s="39"/>
      <c r="D186" s="39"/>
      <c r="E186" s="39"/>
      <c r="F186" s="39"/>
      <c r="G186" s="39"/>
      <c r="H186" s="39"/>
    </row>
    <row r="187" spans="1:8" x14ac:dyDescent="0.25">
      <c r="A187" s="39">
        <f t="shared" si="2"/>
        <v>184</v>
      </c>
      <c r="B187" s="39"/>
      <c r="C187" s="39"/>
      <c r="D187" s="39"/>
      <c r="E187" s="39"/>
      <c r="F187" s="39"/>
      <c r="G187" s="39"/>
      <c r="H187" s="39"/>
    </row>
    <row r="188" spans="1:8" x14ac:dyDescent="0.25">
      <c r="A188" s="39">
        <f t="shared" si="2"/>
        <v>185</v>
      </c>
      <c r="B188" s="39"/>
      <c r="C188" s="39"/>
      <c r="D188" s="39"/>
      <c r="E188" s="39"/>
      <c r="F188" s="39"/>
      <c r="G188" s="39"/>
      <c r="H188" s="39"/>
    </row>
    <row r="189" spans="1:8" x14ac:dyDescent="0.25">
      <c r="A189" s="39">
        <f t="shared" si="2"/>
        <v>186</v>
      </c>
      <c r="B189" s="39"/>
      <c r="C189" s="39"/>
      <c r="D189" s="39"/>
      <c r="E189" s="39"/>
      <c r="F189" s="39"/>
      <c r="G189" s="39"/>
      <c r="H189" s="39"/>
    </row>
    <row r="190" spans="1:8" x14ac:dyDescent="0.25">
      <c r="A190" s="39">
        <f t="shared" si="2"/>
        <v>187</v>
      </c>
      <c r="B190" s="39"/>
      <c r="C190" s="39"/>
      <c r="D190" s="39"/>
      <c r="E190" s="39"/>
      <c r="F190" s="39"/>
      <c r="G190" s="39"/>
      <c r="H190" s="39"/>
    </row>
    <row r="191" spans="1:8" x14ac:dyDescent="0.25">
      <c r="A191" s="39">
        <f t="shared" si="2"/>
        <v>188</v>
      </c>
      <c r="B191" s="39"/>
      <c r="C191" s="39"/>
      <c r="D191" s="39"/>
      <c r="E191" s="39"/>
      <c r="F191" s="39"/>
      <c r="G191" s="39"/>
      <c r="H191" s="39"/>
    </row>
    <row r="192" spans="1:8" x14ac:dyDescent="0.25">
      <c r="A192" s="39">
        <f t="shared" si="2"/>
        <v>189</v>
      </c>
      <c r="B192" s="39"/>
      <c r="C192" s="39"/>
      <c r="D192" s="39"/>
      <c r="E192" s="39"/>
      <c r="F192" s="39"/>
      <c r="G192" s="39"/>
      <c r="H192" s="39"/>
    </row>
    <row r="193" spans="1:8" x14ac:dyDescent="0.25">
      <c r="A193" s="39">
        <f t="shared" si="2"/>
        <v>190</v>
      </c>
      <c r="B193" s="39"/>
      <c r="C193" s="39"/>
      <c r="D193" s="39"/>
      <c r="E193" s="39"/>
      <c r="F193" s="39"/>
      <c r="G193" s="39"/>
      <c r="H193" s="39"/>
    </row>
    <row r="194" spans="1:8" x14ac:dyDescent="0.25">
      <c r="A194" s="39">
        <f t="shared" si="2"/>
        <v>191</v>
      </c>
      <c r="B194" s="39"/>
      <c r="C194" s="39"/>
      <c r="D194" s="39"/>
      <c r="E194" s="39"/>
      <c r="F194" s="39"/>
      <c r="G194" s="39"/>
      <c r="H194" s="39"/>
    </row>
    <row r="195" spans="1:8" x14ac:dyDescent="0.25">
      <c r="A195" s="39">
        <f t="shared" si="2"/>
        <v>192</v>
      </c>
      <c r="B195" s="39"/>
      <c r="C195" s="39"/>
      <c r="D195" s="39"/>
      <c r="E195" s="39"/>
      <c r="F195" s="39"/>
      <c r="G195" s="39"/>
      <c r="H195" s="39"/>
    </row>
    <row r="196" spans="1:8" x14ac:dyDescent="0.25">
      <c r="A196" s="39">
        <f t="shared" si="2"/>
        <v>193</v>
      </c>
      <c r="B196" s="39"/>
      <c r="C196" s="38"/>
      <c r="D196" s="39"/>
      <c r="E196" s="39"/>
      <c r="F196" s="39"/>
      <c r="G196" s="39"/>
      <c r="H196" s="39"/>
    </row>
    <row r="197" spans="1:8" x14ac:dyDescent="0.25">
      <c r="A197" s="39">
        <f t="shared" si="2"/>
        <v>194</v>
      </c>
      <c r="B197" s="39"/>
      <c r="C197" s="39"/>
      <c r="D197" s="39"/>
      <c r="E197" s="39"/>
      <c r="F197" s="39"/>
      <c r="G197" s="39"/>
      <c r="H197" s="39"/>
    </row>
    <row r="198" spans="1:8" x14ac:dyDescent="0.25">
      <c r="A198" s="39">
        <f t="shared" ref="A198:A256" si="3">A197+1</f>
        <v>195</v>
      </c>
      <c r="B198" s="39"/>
      <c r="C198" s="39"/>
      <c r="D198" s="39"/>
      <c r="E198" s="39"/>
      <c r="F198" s="39"/>
      <c r="G198" s="39"/>
      <c r="H198" s="39"/>
    </row>
    <row r="199" spans="1:8" x14ac:dyDescent="0.25">
      <c r="A199" s="39">
        <f t="shared" si="3"/>
        <v>196</v>
      </c>
      <c r="B199" s="39"/>
      <c r="C199" s="39"/>
      <c r="D199" s="39"/>
      <c r="E199" s="39"/>
      <c r="F199" s="39"/>
      <c r="G199" s="39"/>
      <c r="H199" s="39"/>
    </row>
    <row r="200" spans="1:8" x14ac:dyDescent="0.25">
      <c r="A200" s="39">
        <f t="shared" si="3"/>
        <v>197</v>
      </c>
      <c r="B200" s="39"/>
      <c r="C200" s="39"/>
      <c r="D200" s="39"/>
      <c r="E200" s="39"/>
      <c r="F200" s="39"/>
      <c r="G200" s="39"/>
      <c r="H200" s="39"/>
    </row>
    <row r="201" spans="1:8" x14ac:dyDescent="0.25">
      <c r="A201" s="39">
        <f t="shared" si="3"/>
        <v>198</v>
      </c>
      <c r="B201" s="39"/>
      <c r="C201" s="39"/>
      <c r="D201" s="39"/>
      <c r="E201" s="39"/>
      <c r="F201" s="39"/>
      <c r="G201" s="39"/>
      <c r="H201" s="39"/>
    </row>
    <row r="202" spans="1:8" x14ac:dyDescent="0.25">
      <c r="A202" s="39">
        <f t="shared" si="3"/>
        <v>199</v>
      </c>
      <c r="B202" s="39"/>
      <c r="C202" s="39"/>
      <c r="D202" s="39"/>
      <c r="E202" s="39"/>
      <c r="F202" s="39"/>
      <c r="G202" s="39"/>
      <c r="H202" s="39"/>
    </row>
    <row r="203" spans="1:8" x14ac:dyDescent="0.25">
      <c r="A203" s="39">
        <f t="shared" si="3"/>
        <v>200</v>
      </c>
      <c r="B203" s="39"/>
      <c r="C203" s="39"/>
      <c r="D203" s="39"/>
      <c r="E203" s="39"/>
      <c r="F203" s="39"/>
      <c r="G203" s="39"/>
      <c r="H203" s="39"/>
    </row>
    <row r="204" spans="1:8" x14ac:dyDescent="0.25">
      <c r="A204" s="39">
        <f t="shared" si="3"/>
        <v>201</v>
      </c>
      <c r="B204" s="39"/>
      <c r="C204" s="39"/>
      <c r="D204" s="39"/>
      <c r="E204" s="39"/>
      <c r="F204" s="39"/>
      <c r="G204" s="39"/>
      <c r="H204" s="39"/>
    </row>
    <row r="205" spans="1:8" x14ac:dyDescent="0.25">
      <c r="A205" s="39">
        <f t="shared" si="3"/>
        <v>202</v>
      </c>
      <c r="B205" s="39"/>
      <c r="C205" s="39"/>
      <c r="D205" s="39"/>
      <c r="E205" s="39"/>
      <c r="F205" s="39"/>
      <c r="G205" s="39"/>
      <c r="H205" s="39"/>
    </row>
    <row r="206" spans="1:8" x14ac:dyDescent="0.25">
      <c r="A206" s="39">
        <f t="shared" si="3"/>
        <v>203</v>
      </c>
      <c r="B206" s="39"/>
      <c r="C206" s="39"/>
      <c r="D206" s="39"/>
      <c r="E206" s="39"/>
      <c r="F206" s="39"/>
      <c r="G206" s="39"/>
      <c r="H206" s="39"/>
    </row>
    <row r="207" spans="1:8" x14ac:dyDescent="0.25">
      <c r="A207" s="39">
        <f t="shared" si="3"/>
        <v>204</v>
      </c>
      <c r="B207" s="39"/>
      <c r="C207" s="39"/>
      <c r="D207" s="39"/>
      <c r="E207" s="39"/>
      <c r="F207" s="39"/>
      <c r="G207" s="39"/>
      <c r="H207" s="39"/>
    </row>
    <row r="208" spans="1:8" x14ac:dyDescent="0.25">
      <c r="A208" s="39">
        <f t="shared" si="3"/>
        <v>205</v>
      </c>
      <c r="B208" s="39"/>
      <c r="C208" s="39"/>
      <c r="D208" s="39"/>
      <c r="E208" s="39"/>
      <c r="F208" s="39"/>
      <c r="G208" s="39"/>
      <c r="H208" s="39"/>
    </row>
    <row r="209" spans="1:8" x14ac:dyDescent="0.25">
      <c r="A209" s="39">
        <f t="shared" si="3"/>
        <v>206</v>
      </c>
      <c r="B209" s="39"/>
      <c r="C209" s="39"/>
      <c r="D209" s="39"/>
      <c r="E209" s="39"/>
      <c r="F209" s="39"/>
      <c r="G209" s="39"/>
      <c r="H209" s="39"/>
    </row>
    <row r="210" spans="1:8" x14ac:dyDescent="0.25">
      <c r="A210" s="39">
        <f t="shared" si="3"/>
        <v>207</v>
      </c>
      <c r="B210" s="39"/>
      <c r="C210" s="39"/>
      <c r="D210" s="39"/>
      <c r="E210" s="39"/>
      <c r="F210" s="39"/>
      <c r="G210" s="39"/>
      <c r="H210" s="39"/>
    </row>
    <row r="211" spans="1:8" x14ac:dyDescent="0.25">
      <c r="A211" s="39">
        <f t="shared" si="3"/>
        <v>208</v>
      </c>
      <c r="B211" s="39"/>
      <c r="C211" s="39"/>
      <c r="D211" s="39"/>
      <c r="E211" s="39"/>
      <c r="F211" s="39"/>
      <c r="G211" s="39"/>
      <c r="H211" s="39"/>
    </row>
    <row r="212" spans="1:8" x14ac:dyDescent="0.25">
      <c r="A212" s="39">
        <f t="shared" si="3"/>
        <v>209</v>
      </c>
      <c r="B212" s="39"/>
      <c r="C212" s="39"/>
      <c r="D212" s="39"/>
      <c r="E212" s="39"/>
      <c r="F212" s="39"/>
      <c r="G212" s="39"/>
      <c r="H212" s="39"/>
    </row>
    <row r="213" spans="1:8" x14ac:dyDescent="0.25">
      <c r="A213" s="39">
        <f t="shared" si="3"/>
        <v>210</v>
      </c>
      <c r="B213" s="39"/>
      <c r="C213" s="39"/>
      <c r="D213" s="39"/>
      <c r="E213" s="39"/>
      <c r="F213" s="39"/>
      <c r="G213" s="39"/>
      <c r="H213" s="39"/>
    </row>
    <row r="214" spans="1:8" x14ac:dyDescent="0.25">
      <c r="A214" s="39">
        <f t="shared" si="3"/>
        <v>211</v>
      </c>
      <c r="B214" s="39"/>
      <c r="C214" s="39"/>
      <c r="D214" s="39"/>
      <c r="E214" s="39"/>
      <c r="F214" s="39"/>
      <c r="G214" s="39"/>
      <c r="H214" s="39"/>
    </row>
    <row r="215" spans="1:8" x14ac:dyDescent="0.25">
      <c r="A215" s="39">
        <f t="shared" si="3"/>
        <v>212</v>
      </c>
      <c r="B215" s="39"/>
      <c r="C215" s="39"/>
      <c r="D215" s="39"/>
      <c r="E215" s="39"/>
      <c r="F215" s="39"/>
      <c r="G215" s="39"/>
      <c r="H215" s="39"/>
    </row>
    <row r="216" spans="1:8" x14ac:dyDescent="0.25">
      <c r="A216" s="39">
        <f t="shared" si="3"/>
        <v>213</v>
      </c>
      <c r="B216" s="39"/>
      <c r="C216" s="39"/>
      <c r="D216" s="39"/>
      <c r="E216" s="39"/>
      <c r="F216" s="39"/>
      <c r="G216" s="39"/>
      <c r="H216" s="39"/>
    </row>
    <row r="217" spans="1:8" x14ac:dyDescent="0.25">
      <c r="A217" s="39">
        <f t="shared" si="3"/>
        <v>214</v>
      </c>
      <c r="B217" s="39"/>
      <c r="C217" s="39"/>
      <c r="D217" s="39"/>
      <c r="E217" s="39"/>
      <c r="F217" s="39"/>
      <c r="G217" s="39"/>
      <c r="H217" s="39"/>
    </row>
    <row r="218" spans="1:8" x14ac:dyDescent="0.25">
      <c r="A218" s="39">
        <f t="shared" si="3"/>
        <v>215</v>
      </c>
      <c r="B218" s="39"/>
      <c r="C218" s="39"/>
      <c r="D218" s="39"/>
      <c r="E218" s="39"/>
      <c r="F218" s="39"/>
      <c r="G218" s="39"/>
      <c r="H218" s="39"/>
    </row>
    <row r="219" spans="1:8" x14ac:dyDescent="0.25">
      <c r="A219" s="39">
        <f t="shared" si="3"/>
        <v>216</v>
      </c>
      <c r="B219" s="39"/>
      <c r="C219" s="39"/>
      <c r="D219" s="39"/>
      <c r="E219" s="39"/>
      <c r="F219" s="39"/>
      <c r="G219" s="39"/>
      <c r="H219" s="39"/>
    </row>
    <row r="220" spans="1:8" x14ac:dyDescent="0.25">
      <c r="A220" s="39">
        <f t="shared" si="3"/>
        <v>217</v>
      </c>
      <c r="B220" s="39"/>
      <c r="C220" s="39"/>
      <c r="D220" s="39"/>
      <c r="E220" s="39"/>
      <c r="F220" s="39"/>
      <c r="G220" s="39"/>
      <c r="H220" s="39"/>
    </row>
    <row r="221" spans="1:8" x14ac:dyDescent="0.25">
      <c r="A221" s="39">
        <f t="shared" si="3"/>
        <v>218</v>
      </c>
      <c r="B221" s="39"/>
      <c r="C221" s="39"/>
      <c r="D221" s="39"/>
      <c r="E221" s="39"/>
      <c r="F221" s="39"/>
      <c r="G221" s="39"/>
      <c r="H221" s="39"/>
    </row>
    <row r="222" spans="1:8" x14ac:dyDescent="0.25">
      <c r="A222" s="39">
        <f t="shared" si="3"/>
        <v>219</v>
      </c>
      <c r="B222" s="39"/>
      <c r="C222" s="39"/>
      <c r="D222" s="39"/>
      <c r="E222" s="39"/>
      <c r="F222" s="39"/>
      <c r="G222" s="39"/>
      <c r="H222" s="39"/>
    </row>
    <row r="223" spans="1:8" x14ac:dyDescent="0.25">
      <c r="A223" s="39">
        <f t="shared" si="3"/>
        <v>220</v>
      </c>
      <c r="B223" s="39"/>
      <c r="C223" s="39"/>
      <c r="D223" s="39"/>
      <c r="E223" s="39"/>
      <c r="F223" s="39"/>
      <c r="G223" s="39"/>
      <c r="H223" s="39"/>
    </row>
    <row r="224" spans="1:8" x14ac:dyDescent="0.25">
      <c r="A224" s="39">
        <f t="shared" si="3"/>
        <v>221</v>
      </c>
      <c r="B224" s="39"/>
      <c r="C224" s="39"/>
      <c r="D224" s="39"/>
      <c r="E224" s="39"/>
      <c r="F224" s="39"/>
      <c r="G224" s="39"/>
      <c r="H224" s="39"/>
    </row>
    <row r="225" spans="1:8" x14ac:dyDescent="0.25">
      <c r="A225" s="39">
        <f t="shared" si="3"/>
        <v>222</v>
      </c>
      <c r="B225" s="39"/>
      <c r="C225" s="39"/>
      <c r="D225" s="39"/>
      <c r="E225" s="39"/>
      <c r="F225" s="39"/>
      <c r="G225" s="39"/>
      <c r="H225" s="39"/>
    </row>
    <row r="226" spans="1:8" x14ac:dyDescent="0.25">
      <c r="A226" s="39">
        <f t="shared" si="3"/>
        <v>223</v>
      </c>
      <c r="B226" s="39"/>
      <c r="C226" s="39"/>
      <c r="D226" s="39"/>
      <c r="E226" s="39"/>
      <c r="F226" s="39"/>
      <c r="G226" s="39"/>
      <c r="H226" s="39"/>
    </row>
    <row r="227" spans="1:8" x14ac:dyDescent="0.25">
      <c r="A227" s="39">
        <f t="shared" si="3"/>
        <v>224</v>
      </c>
      <c r="B227" s="39"/>
      <c r="C227" s="39"/>
      <c r="D227" s="39"/>
      <c r="E227" s="39"/>
      <c r="F227" s="39"/>
      <c r="G227" s="39"/>
      <c r="H227" s="39"/>
    </row>
    <row r="228" spans="1:8" x14ac:dyDescent="0.25">
      <c r="A228" s="39">
        <f t="shared" si="3"/>
        <v>225</v>
      </c>
      <c r="B228" s="39"/>
      <c r="C228" s="39"/>
      <c r="D228" s="39"/>
      <c r="E228" s="39"/>
      <c r="F228" s="39"/>
      <c r="G228" s="39"/>
      <c r="H228" s="39"/>
    </row>
    <row r="229" spans="1:8" x14ac:dyDescent="0.25">
      <c r="A229" s="39">
        <f t="shared" si="3"/>
        <v>226</v>
      </c>
      <c r="B229" s="39"/>
      <c r="C229" s="39"/>
      <c r="D229" s="39"/>
      <c r="E229" s="39"/>
      <c r="F229" s="39"/>
      <c r="G229" s="39"/>
      <c r="H229" s="39"/>
    </row>
    <row r="230" spans="1:8" x14ac:dyDescent="0.25">
      <c r="A230" s="39">
        <f t="shared" si="3"/>
        <v>227</v>
      </c>
      <c r="B230" s="39"/>
      <c r="C230" s="39"/>
      <c r="D230" s="39"/>
      <c r="E230" s="39"/>
      <c r="F230" s="39"/>
      <c r="G230" s="39"/>
      <c r="H230" s="39"/>
    </row>
    <row r="231" spans="1:8" x14ac:dyDescent="0.25">
      <c r="A231" s="39">
        <f t="shared" si="3"/>
        <v>228</v>
      </c>
      <c r="B231" s="39"/>
      <c r="C231" s="39"/>
      <c r="D231" s="39"/>
      <c r="E231" s="39"/>
      <c r="F231" s="39"/>
      <c r="G231" s="39"/>
      <c r="H231" s="39"/>
    </row>
    <row r="232" spans="1:8" x14ac:dyDescent="0.25">
      <c r="A232" s="39">
        <f t="shared" si="3"/>
        <v>229</v>
      </c>
      <c r="B232" s="39"/>
      <c r="C232" s="39"/>
      <c r="D232" s="39"/>
      <c r="E232" s="39"/>
      <c r="F232" s="39"/>
      <c r="G232" s="39"/>
      <c r="H232" s="39"/>
    </row>
    <row r="233" spans="1:8" x14ac:dyDescent="0.25">
      <c r="A233" s="39">
        <f t="shared" si="3"/>
        <v>230</v>
      </c>
      <c r="B233" s="39"/>
      <c r="C233" s="39"/>
      <c r="D233" s="39"/>
      <c r="E233" s="39"/>
      <c r="F233" s="39"/>
      <c r="G233" s="39"/>
      <c r="H233" s="39"/>
    </row>
    <row r="234" spans="1:8" x14ac:dyDescent="0.25">
      <c r="A234" s="39">
        <f t="shared" si="3"/>
        <v>231</v>
      </c>
      <c r="B234" s="39"/>
      <c r="C234" s="39"/>
      <c r="D234" s="39"/>
      <c r="E234" s="39"/>
      <c r="F234" s="39"/>
      <c r="G234" s="39"/>
      <c r="H234" s="39"/>
    </row>
    <row r="235" spans="1:8" x14ac:dyDescent="0.25">
      <c r="A235" s="39">
        <f t="shared" si="3"/>
        <v>232</v>
      </c>
      <c r="B235" s="39"/>
      <c r="C235" s="39"/>
      <c r="D235" s="39"/>
      <c r="E235" s="39"/>
      <c r="F235" s="39"/>
      <c r="G235" s="39"/>
      <c r="H235" s="39"/>
    </row>
    <row r="236" spans="1:8" x14ac:dyDescent="0.25">
      <c r="A236" s="39">
        <f t="shared" si="3"/>
        <v>233</v>
      </c>
      <c r="B236" s="39"/>
      <c r="C236" s="39"/>
      <c r="D236" s="39"/>
      <c r="E236" s="39"/>
      <c r="F236" s="39"/>
      <c r="G236" s="39"/>
      <c r="H236" s="39"/>
    </row>
    <row r="237" spans="1:8" x14ac:dyDescent="0.25">
      <c r="A237" s="39">
        <f t="shared" si="3"/>
        <v>234</v>
      </c>
      <c r="B237" s="39"/>
      <c r="C237" s="39"/>
      <c r="D237" s="39"/>
      <c r="E237" s="39"/>
      <c r="F237" s="39"/>
      <c r="G237" s="39"/>
      <c r="H237" s="39"/>
    </row>
    <row r="238" spans="1:8" x14ac:dyDescent="0.25">
      <c r="A238" s="39">
        <f t="shared" si="3"/>
        <v>235</v>
      </c>
      <c r="B238" s="39"/>
      <c r="C238" s="39"/>
      <c r="D238" s="39"/>
      <c r="E238" s="39"/>
      <c r="F238" s="39"/>
      <c r="G238" s="39"/>
      <c r="H238" s="39"/>
    </row>
    <row r="239" spans="1:8" x14ac:dyDescent="0.25">
      <c r="A239" s="39">
        <f t="shared" si="3"/>
        <v>236</v>
      </c>
      <c r="B239" s="39"/>
      <c r="C239" s="39"/>
      <c r="D239" s="39"/>
      <c r="E239" s="39"/>
      <c r="F239" s="39"/>
      <c r="G239" s="39"/>
      <c r="H239" s="39"/>
    </row>
    <row r="240" spans="1:8" x14ac:dyDescent="0.25">
      <c r="A240" s="39">
        <f t="shared" si="3"/>
        <v>237</v>
      </c>
      <c r="B240" s="39"/>
      <c r="C240" s="39"/>
      <c r="D240" s="39"/>
      <c r="E240" s="39"/>
      <c r="F240" s="39"/>
      <c r="G240" s="39"/>
      <c r="H240" s="39"/>
    </row>
    <row r="241" spans="1:8" x14ac:dyDescent="0.25">
      <c r="A241" s="39">
        <f t="shared" si="3"/>
        <v>238</v>
      </c>
      <c r="B241" s="39"/>
      <c r="C241" s="39"/>
      <c r="D241" s="39"/>
      <c r="E241" s="39"/>
      <c r="F241" s="39"/>
      <c r="G241" s="39"/>
      <c r="H241" s="39"/>
    </row>
    <row r="242" spans="1:8" x14ac:dyDescent="0.25">
      <c r="A242" s="39">
        <f t="shared" si="3"/>
        <v>239</v>
      </c>
      <c r="B242" s="39"/>
      <c r="C242" s="39"/>
      <c r="D242" s="39"/>
      <c r="E242" s="39"/>
      <c r="F242" s="39"/>
      <c r="G242" s="39"/>
      <c r="H242" s="39"/>
    </row>
    <row r="243" spans="1:8" x14ac:dyDescent="0.25">
      <c r="A243" s="39">
        <f t="shared" si="3"/>
        <v>240</v>
      </c>
      <c r="B243" s="39"/>
      <c r="C243" s="39"/>
      <c r="D243" s="39"/>
      <c r="E243" s="39"/>
      <c r="F243" s="39"/>
      <c r="G243" s="39"/>
      <c r="H243" s="39"/>
    </row>
    <row r="244" spans="1:8" x14ac:dyDescent="0.25">
      <c r="A244" s="39">
        <f t="shared" si="3"/>
        <v>241</v>
      </c>
      <c r="B244" s="39"/>
      <c r="C244" s="39"/>
      <c r="D244" s="39"/>
      <c r="E244" s="39"/>
      <c r="F244" s="39"/>
      <c r="G244" s="39"/>
      <c r="H244" s="39"/>
    </row>
    <row r="245" spans="1:8" x14ac:dyDescent="0.25">
      <c r="A245" s="39">
        <f t="shared" si="3"/>
        <v>242</v>
      </c>
      <c r="B245" s="39"/>
      <c r="C245" s="39"/>
      <c r="D245" s="39"/>
      <c r="E245" s="39"/>
      <c r="F245" s="39"/>
      <c r="G245" s="39"/>
      <c r="H245" s="39"/>
    </row>
    <row r="246" spans="1:8" x14ac:dyDescent="0.25">
      <c r="A246" s="39">
        <f t="shared" si="3"/>
        <v>243</v>
      </c>
      <c r="B246" s="39"/>
      <c r="C246" s="39"/>
      <c r="D246" s="39"/>
      <c r="E246" s="39"/>
      <c r="F246" s="39"/>
      <c r="G246" s="39"/>
      <c r="H246" s="39"/>
    </row>
    <row r="247" spans="1:8" x14ac:dyDescent="0.25">
      <c r="A247" s="39">
        <f t="shared" si="3"/>
        <v>244</v>
      </c>
      <c r="B247" s="39"/>
      <c r="C247" s="39"/>
      <c r="D247" s="39"/>
      <c r="E247" s="39"/>
      <c r="F247" s="39"/>
      <c r="G247" s="39"/>
      <c r="H247" s="39"/>
    </row>
    <row r="248" spans="1:8" x14ac:dyDescent="0.25">
      <c r="A248" s="39">
        <f t="shared" si="3"/>
        <v>245</v>
      </c>
      <c r="B248" s="39"/>
      <c r="C248" s="39"/>
      <c r="D248" s="39"/>
      <c r="E248" s="39"/>
      <c r="F248" s="39"/>
      <c r="G248" s="39"/>
      <c r="H248" s="39"/>
    </row>
    <row r="249" spans="1:8" x14ac:dyDescent="0.25">
      <c r="A249" s="39">
        <f t="shared" si="3"/>
        <v>246</v>
      </c>
      <c r="B249" s="39"/>
      <c r="C249" s="39"/>
      <c r="D249" s="39"/>
      <c r="E249" s="39"/>
      <c r="F249" s="39"/>
      <c r="G249" s="39"/>
      <c r="H249" s="39"/>
    </row>
    <row r="250" spans="1:8" x14ac:dyDescent="0.25">
      <c r="A250" s="39">
        <f t="shared" si="3"/>
        <v>247</v>
      </c>
      <c r="B250" s="39"/>
      <c r="C250" s="39"/>
      <c r="D250" s="39"/>
      <c r="E250" s="39"/>
      <c r="F250" s="39"/>
      <c r="G250" s="39"/>
      <c r="H250" s="39"/>
    </row>
    <row r="251" spans="1:8" x14ac:dyDescent="0.25">
      <c r="A251" s="39">
        <f t="shared" si="3"/>
        <v>248</v>
      </c>
      <c r="B251" s="39"/>
      <c r="C251" s="39"/>
      <c r="D251" s="39"/>
      <c r="E251" s="39"/>
      <c r="F251" s="39"/>
      <c r="G251" s="39"/>
      <c r="H251" s="39"/>
    </row>
    <row r="252" spans="1:8" x14ac:dyDescent="0.25">
      <c r="A252" s="39">
        <f t="shared" si="3"/>
        <v>249</v>
      </c>
      <c r="B252" s="39"/>
      <c r="C252" s="39"/>
      <c r="D252" s="39"/>
      <c r="E252" s="39"/>
      <c r="F252" s="39"/>
      <c r="G252" s="39"/>
      <c r="H252" s="39"/>
    </row>
    <row r="253" spans="1:8" x14ac:dyDescent="0.25">
      <c r="A253" s="39">
        <f t="shared" si="3"/>
        <v>250</v>
      </c>
      <c r="B253" s="39"/>
      <c r="C253" s="39"/>
      <c r="D253" s="39"/>
      <c r="E253" s="39"/>
      <c r="F253" s="39"/>
      <c r="G253" s="39"/>
      <c r="H253" s="39"/>
    </row>
    <row r="254" spans="1:8" x14ac:dyDescent="0.25">
      <c r="A254" s="39">
        <f t="shared" si="3"/>
        <v>251</v>
      </c>
      <c r="B254" s="39"/>
      <c r="C254" s="39"/>
      <c r="D254" s="39"/>
      <c r="E254" s="39"/>
      <c r="F254" s="39"/>
      <c r="G254" s="39"/>
      <c r="H254" s="39"/>
    </row>
    <row r="255" spans="1:8" x14ac:dyDescent="0.25">
      <c r="A255" s="39">
        <f t="shared" si="3"/>
        <v>252</v>
      </c>
      <c r="B255" s="43"/>
      <c r="C255" s="38"/>
      <c r="D255" s="39"/>
      <c r="E255" s="39"/>
      <c r="F255" s="39"/>
      <c r="G255" s="43"/>
      <c r="H255" s="43"/>
    </row>
    <row r="256" spans="1:8" x14ac:dyDescent="0.25">
      <c r="A256" s="39">
        <f t="shared" si="3"/>
        <v>253</v>
      </c>
      <c r="B256" s="43"/>
      <c r="C256" s="38"/>
      <c r="D256" s="39"/>
      <c r="E256" s="39"/>
      <c r="F256" s="39"/>
      <c r="G256" s="43"/>
      <c r="H256" s="43"/>
    </row>
  </sheetData>
  <mergeCells count="6">
    <mergeCell ref="C1:C2"/>
    <mergeCell ref="D1:E1"/>
    <mergeCell ref="F1:F2"/>
    <mergeCell ref="G1:H1"/>
    <mergeCell ref="A1:A2"/>
    <mergeCell ref="B1:B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43" workbookViewId="0">
      <selection activeCell="D67" sqref="D67"/>
    </sheetView>
  </sheetViews>
  <sheetFormatPr defaultRowHeight="15" x14ac:dyDescent="0.25"/>
  <cols>
    <col min="1" max="1" width="8.75" customWidth="1"/>
    <col min="2" max="2" width="16" bestFit="1" customWidth="1"/>
  </cols>
  <sheetData>
    <row r="1" spans="1:8" ht="15.75" thickBot="1" x14ac:dyDescent="0.3">
      <c r="A1" s="79" t="s">
        <v>833</v>
      </c>
      <c r="B1" s="79" t="s">
        <v>361</v>
      </c>
      <c r="C1" s="79" t="s">
        <v>363</v>
      </c>
      <c r="D1" s="77" t="s">
        <v>362</v>
      </c>
      <c r="E1" s="78"/>
      <c r="F1" s="79" t="s">
        <v>834</v>
      </c>
      <c r="G1" s="77" t="s">
        <v>835</v>
      </c>
      <c r="H1" s="78"/>
    </row>
    <row r="2" spans="1:8" ht="15.75" thickBot="1" x14ac:dyDescent="0.3">
      <c r="A2" s="80"/>
      <c r="B2" s="80"/>
      <c r="C2" s="80"/>
      <c r="D2" s="24" t="s">
        <v>366</v>
      </c>
      <c r="E2" s="24" t="s">
        <v>367</v>
      </c>
      <c r="F2" s="80"/>
      <c r="G2" s="24" t="s">
        <v>366</v>
      </c>
      <c r="H2" s="24" t="s">
        <v>367</v>
      </c>
    </row>
    <row r="3" spans="1:8" ht="15.75" thickBot="1" x14ac:dyDescent="0.3">
      <c r="A3" s="25">
        <v>1</v>
      </c>
      <c r="B3" s="26" t="s">
        <v>836</v>
      </c>
      <c r="C3" s="26" t="s">
        <v>369</v>
      </c>
      <c r="D3" s="27">
        <v>40</v>
      </c>
      <c r="E3" s="27">
        <v>60</v>
      </c>
      <c r="F3" s="27">
        <v>4</v>
      </c>
      <c r="G3" s="27">
        <v>160</v>
      </c>
      <c r="H3" s="27">
        <v>240</v>
      </c>
    </row>
    <row r="4" spans="1:8" ht="15.75" thickBot="1" x14ac:dyDescent="0.3">
      <c r="A4" s="25">
        <v>2</v>
      </c>
      <c r="B4" s="26" t="s">
        <v>837</v>
      </c>
      <c r="C4" s="26" t="s">
        <v>369</v>
      </c>
      <c r="D4" s="27">
        <v>30</v>
      </c>
      <c r="E4" s="27">
        <v>50</v>
      </c>
      <c r="F4" s="27">
        <v>20</v>
      </c>
      <c r="G4" s="27">
        <v>600</v>
      </c>
      <c r="H4" s="27">
        <v>1000</v>
      </c>
    </row>
    <row r="5" spans="1:8" ht="15.75" thickBot="1" x14ac:dyDescent="0.3">
      <c r="A5" s="25">
        <v>3</v>
      </c>
      <c r="B5" s="26" t="s">
        <v>838</v>
      </c>
      <c r="C5" s="26" t="s">
        <v>369</v>
      </c>
      <c r="D5" s="27">
        <v>20</v>
      </c>
      <c r="E5" s="27">
        <v>30</v>
      </c>
      <c r="F5" s="27">
        <v>10.42</v>
      </c>
      <c r="G5" s="27">
        <v>208.4</v>
      </c>
      <c r="H5" s="27">
        <v>312.60000000000002</v>
      </c>
    </row>
    <row r="6" spans="1:8" ht="15.75" thickBot="1" x14ac:dyDescent="0.3">
      <c r="A6" s="25">
        <v>4</v>
      </c>
      <c r="B6" s="26" t="s">
        <v>839</v>
      </c>
      <c r="C6" s="26" t="s">
        <v>369</v>
      </c>
      <c r="D6" s="27">
        <v>40</v>
      </c>
      <c r="E6" s="27">
        <v>60</v>
      </c>
      <c r="F6" s="27">
        <v>8.33</v>
      </c>
      <c r="G6" s="27">
        <v>333.2</v>
      </c>
      <c r="H6" s="27">
        <v>499.8</v>
      </c>
    </row>
    <row r="7" spans="1:8" ht="15.75" thickBot="1" x14ac:dyDescent="0.3">
      <c r="A7" s="25">
        <v>5</v>
      </c>
      <c r="B7" s="26" t="s">
        <v>840</v>
      </c>
      <c r="C7" s="26" t="s">
        <v>369</v>
      </c>
      <c r="D7" s="27">
        <v>10</v>
      </c>
      <c r="E7" s="27">
        <v>20</v>
      </c>
      <c r="F7" s="27">
        <v>30</v>
      </c>
      <c r="G7" s="27">
        <v>300</v>
      </c>
      <c r="H7" s="27">
        <v>600</v>
      </c>
    </row>
    <row r="8" spans="1:8" ht="15.75" thickBot="1" x14ac:dyDescent="0.3">
      <c r="A8" s="25">
        <v>6</v>
      </c>
      <c r="B8" s="26" t="s">
        <v>841</v>
      </c>
      <c r="C8" s="26" t="s">
        <v>392</v>
      </c>
      <c r="D8" s="27">
        <v>20</v>
      </c>
      <c r="E8" s="27">
        <v>40</v>
      </c>
      <c r="F8" s="27">
        <v>3</v>
      </c>
      <c r="G8" s="27">
        <v>60</v>
      </c>
      <c r="H8" s="27">
        <v>120</v>
      </c>
    </row>
    <row r="9" spans="1:8" ht="15.75" thickBot="1" x14ac:dyDescent="0.3">
      <c r="A9" s="25">
        <v>7</v>
      </c>
      <c r="B9" s="26" t="s">
        <v>842</v>
      </c>
      <c r="C9" s="26" t="s">
        <v>843</v>
      </c>
      <c r="D9" s="27">
        <v>10</v>
      </c>
      <c r="E9" s="27">
        <v>20</v>
      </c>
      <c r="F9" s="27">
        <v>5</v>
      </c>
      <c r="G9" s="27">
        <v>50</v>
      </c>
      <c r="H9" s="27">
        <v>100</v>
      </c>
    </row>
    <row r="10" spans="1:8" ht="15.75" thickBot="1" x14ac:dyDescent="0.3">
      <c r="A10" s="25">
        <v>8</v>
      </c>
      <c r="B10" s="26" t="s">
        <v>844</v>
      </c>
      <c r="C10" s="26" t="s">
        <v>369</v>
      </c>
      <c r="D10" s="27">
        <v>2</v>
      </c>
      <c r="E10" s="27">
        <v>4</v>
      </c>
      <c r="F10" s="27">
        <v>15</v>
      </c>
      <c r="G10" s="27">
        <v>30</v>
      </c>
      <c r="H10" s="27">
        <v>60</v>
      </c>
    </row>
    <row r="11" spans="1:8" ht="15.75" thickBot="1" x14ac:dyDescent="0.3">
      <c r="A11" s="25">
        <v>9</v>
      </c>
      <c r="B11" s="26" t="s">
        <v>845</v>
      </c>
      <c r="C11" s="26" t="s">
        <v>369</v>
      </c>
      <c r="D11" s="27">
        <v>8</v>
      </c>
      <c r="E11" s="27">
        <v>10</v>
      </c>
      <c r="F11" s="27">
        <v>30</v>
      </c>
      <c r="G11" s="27">
        <v>240</v>
      </c>
      <c r="H11" s="27">
        <v>300</v>
      </c>
    </row>
    <row r="12" spans="1:8" ht="15.75" thickBot="1" x14ac:dyDescent="0.3">
      <c r="A12" s="25">
        <v>10</v>
      </c>
      <c r="B12" s="26" t="s">
        <v>846</v>
      </c>
      <c r="C12" s="26" t="s">
        <v>369</v>
      </c>
      <c r="D12" s="27">
        <v>8</v>
      </c>
      <c r="E12" s="27">
        <v>10</v>
      </c>
      <c r="F12" s="27">
        <v>5</v>
      </c>
      <c r="G12" s="27">
        <v>40</v>
      </c>
      <c r="H12" s="27">
        <v>50</v>
      </c>
    </row>
    <row r="13" spans="1:8" ht="15.75" thickBot="1" x14ac:dyDescent="0.3">
      <c r="A13" s="25">
        <v>11</v>
      </c>
      <c r="B13" s="26" t="s">
        <v>847</v>
      </c>
      <c r="C13" s="26" t="s">
        <v>369</v>
      </c>
      <c r="D13" s="27">
        <v>8</v>
      </c>
      <c r="E13" s="27">
        <v>10</v>
      </c>
      <c r="F13" s="27">
        <v>3.33</v>
      </c>
      <c r="G13" s="27">
        <v>26.64</v>
      </c>
      <c r="H13" s="27">
        <v>33.299999999999997</v>
      </c>
    </row>
    <row r="14" spans="1:8" ht="15.75" thickBot="1" x14ac:dyDescent="0.3">
      <c r="A14" s="25">
        <v>12</v>
      </c>
      <c r="B14" s="26" t="s">
        <v>698</v>
      </c>
      <c r="C14" s="26" t="s">
        <v>369</v>
      </c>
      <c r="D14" s="27">
        <v>10</v>
      </c>
      <c r="E14" s="27">
        <v>20</v>
      </c>
      <c r="F14" s="27">
        <v>1.67</v>
      </c>
      <c r="G14" s="27">
        <v>16.7</v>
      </c>
      <c r="H14" s="27">
        <v>33.4</v>
      </c>
    </row>
    <row r="15" spans="1:8" ht="15.75" thickBot="1" x14ac:dyDescent="0.3">
      <c r="A15" s="25">
        <v>13</v>
      </c>
      <c r="B15" s="26" t="s">
        <v>848</v>
      </c>
      <c r="C15" s="26" t="s">
        <v>369</v>
      </c>
      <c r="D15" s="27">
        <v>20</v>
      </c>
      <c r="E15" s="27">
        <v>30</v>
      </c>
      <c r="F15" s="27">
        <v>8.33</v>
      </c>
      <c r="G15" s="27" t="s">
        <v>849</v>
      </c>
      <c r="H15" s="27">
        <v>249.9</v>
      </c>
    </row>
    <row r="16" spans="1:8" ht="15.75" thickBot="1" x14ac:dyDescent="0.3">
      <c r="A16" s="25">
        <v>14</v>
      </c>
      <c r="B16" s="26" t="s">
        <v>647</v>
      </c>
      <c r="C16" s="26" t="s">
        <v>369</v>
      </c>
      <c r="D16" s="27">
        <v>40</v>
      </c>
      <c r="E16" s="27">
        <v>50</v>
      </c>
      <c r="F16" s="27">
        <v>5</v>
      </c>
      <c r="G16" s="27">
        <v>200</v>
      </c>
      <c r="H16" s="27">
        <v>250</v>
      </c>
    </row>
    <row r="17" spans="1:8" ht="15.75" thickBot="1" x14ac:dyDescent="0.3">
      <c r="A17" s="25">
        <v>15</v>
      </c>
      <c r="B17" s="26" t="s">
        <v>850</v>
      </c>
      <c r="C17" s="26" t="s">
        <v>369</v>
      </c>
      <c r="D17" s="27">
        <v>4</v>
      </c>
      <c r="E17" s="27">
        <v>6</v>
      </c>
      <c r="F17" s="27">
        <v>75</v>
      </c>
      <c r="G17" s="27">
        <v>300</v>
      </c>
      <c r="H17" s="27">
        <v>450</v>
      </c>
    </row>
    <row r="18" spans="1:8" ht="15.75" thickBot="1" x14ac:dyDescent="0.3">
      <c r="A18" s="25">
        <v>16</v>
      </c>
      <c r="B18" s="26" t="s">
        <v>851</v>
      </c>
      <c r="C18" s="26" t="s">
        <v>369</v>
      </c>
      <c r="D18" s="27">
        <v>6</v>
      </c>
      <c r="E18" s="27">
        <v>8</v>
      </c>
      <c r="F18" s="27">
        <v>18</v>
      </c>
      <c r="G18" s="27">
        <v>108</v>
      </c>
      <c r="H18" s="27">
        <v>144</v>
      </c>
    </row>
    <row r="19" spans="1:8" ht="15.75" thickBot="1" x14ac:dyDescent="0.3">
      <c r="A19" s="25">
        <v>17</v>
      </c>
      <c r="B19" s="26" t="s">
        <v>852</v>
      </c>
      <c r="C19" s="26" t="s">
        <v>369</v>
      </c>
      <c r="D19" s="27">
        <v>6</v>
      </c>
      <c r="E19" s="27">
        <v>8</v>
      </c>
      <c r="F19" s="27">
        <v>16</v>
      </c>
      <c r="G19" s="27">
        <v>96</v>
      </c>
      <c r="H19" s="27">
        <v>128</v>
      </c>
    </row>
    <row r="20" spans="1:8" ht="15.75" thickBot="1" x14ac:dyDescent="0.3">
      <c r="A20" s="25">
        <v>18</v>
      </c>
      <c r="B20" s="26" t="s">
        <v>853</v>
      </c>
      <c r="C20" s="26" t="s">
        <v>369</v>
      </c>
      <c r="D20" s="27">
        <v>8</v>
      </c>
      <c r="E20" s="27">
        <v>10</v>
      </c>
      <c r="F20" s="27">
        <v>6</v>
      </c>
      <c r="G20" s="27">
        <v>48</v>
      </c>
      <c r="H20" s="27">
        <v>60</v>
      </c>
    </row>
    <row r="21" spans="1:8" ht="15.75" thickBot="1" x14ac:dyDescent="0.3">
      <c r="A21" s="25">
        <v>19</v>
      </c>
      <c r="B21" s="26" t="s">
        <v>854</v>
      </c>
      <c r="C21" s="26" t="s">
        <v>369</v>
      </c>
      <c r="D21" s="27">
        <v>60</v>
      </c>
      <c r="E21" s="27">
        <v>80</v>
      </c>
      <c r="F21" s="27">
        <v>9</v>
      </c>
      <c r="G21" s="27">
        <v>540</v>
      </c>
      <c r="H21" s="27">
        <v>720</v>
      </c>
    </row>
    <row r="22" spans="1:8" ht="26.25" thickBot="1" x14ac:dyDescent="0.3">
      <c r="A22" s="25">
        <v>20</v>
      </c>
      <c r="B22" s="26" t="s">
        <v>855</v>
      </c>
      <c r="C22" s="26" t="s">
        <v>369</v>
      </c>
      <c r="D22" s="27">
        <v>60</v>
      </c>
      <c r="E22" s="27">
        <v>70</v>
      </c>
      <c r="F22" s="27">
        <v>20</v>
      </c>
      <c r="G22" s="27">
        <v>1200</v>
      </c>
      <c r="H22" s="27">
        <v>1400</v>
      </c>
    </row>
    <row r="23" spans="1:8" ht="15.75" thickBot="1" x14ac:dyDescent="0.3">
      <c r="A23" s="25">
        <v>21</v>
      </c>
      <c r="B23" s="26" t="s">
        <v>755</v>
      </c>
      <c r="C23" s="26" t="s">
        <v>369</v>
      </c>
      <c r="D23" s="27">
        <v>40</v>
      </c>
      <c r="E23" s="27">
        <v>50</v>
      </c>
      <c r="F23" s="27">
        <v>18</v>
      </c>
      <c r="G23" s="27">
        <v>720</v>
      </c>
      <c r="H23" s="27">
        <v>900</v>
      </c>
    </row>
    <row r="24" spans="1:8" ht="15.75" thickBot="1" x14ac:dyDescent="0.3">
      <c r="A24" s="25">
        <v>22</v>
      </c>
      <c r="B24" s="26" t="s">
        <v>856</v>
      </c>
      <c r="C24" s="26" t="s">
        <v>369</v>
      </c>
      <c r="D24" s="27">
        <v>40</v>
      </c>
      <c r="E24" s="27">
        <v>50</v>
      </c>
      <c r="F24" s="27">
        <v>8.5</v>
      </c>
      <c r="G24" s="27">
        <v>340</v>
      </c>
      <c r="H24" s="27">
        <v>425</v>
      </c>
    </row>
    <row r="25" spans="1:8" ht="15.75" thickBot="1" x14ac:dyDescent="0.3">
      <c r="A25" s="25">
        <v>23</v>
      </c>
      <c r="B25" s="26" t="s">
        <v>857</v>
      </c>
      <c r="C25" s="26" t="s">
        <v>369</v>
      </c>
      <c r="D25" s="27">
        <v>10</v>
      </c>
      <c r="E25" s="27">
        <v>15</v>
      </c>
      <c r="F25" s="27">
        <v>6</v>
      </c>
      <c r="G25" s="27">
        <v>60</v>
      </c>
      <c r="H25" s="27">
        <v>90</v>
      </c>
    </row>
    <row r="26" spans="1:8" ht="15.75" thickBot="1" x14ac:dyDescent="0.3">
      <c r="A26" s="25">
        <v>24</v>
      </c>
      <c r="B26" s="26" t="s">
        <v>858</v>
      </c>
      <c r="C26" s="26" t="s">
        <v>369</v>
      </c>
      <c r="D26" s="27">
        <v>8</v>
      </c>
      <c r="E26" s="27">
        <v>10</v>
      </c>
      <c r="F26" s="27">
        <v>9</v>
      </c>
      <c r="G26" s="27">
        <v>72</v>
      </c>
      <c r="H26" s="27">
        <v>90</v>
      </c>
    </row>
    <row r="27" spans="1:8" ht="15.75" thickBot="1" x14ac:dyDescent="0.3">
      <c r="A27" s="25">
        <v>25</v>
      </c>
      <c r="B27" s="26" t="s">
        <v>859</v>
      </c>
      <c r="C27" s="26" t="s">
        <v>369</v>
      </c>
      <c r="D27" s="27">
        <v>20</v>
      </c>
      <c r="E27" s="27">
        <v>30</v>
      </c>
      <c r="F27" s="27">
        <v>10</v>
      </c>
      <c r="G27" s="27">
        <v>200</v>
      </c>
      <c r="H27" s="27">
        <v>300</v>
      </c>
    </row>
    <row r="28" spans="1:8" ht="15.75" thickBot="1" x14ac:dyDescent="0.3">
      <c r="A28" s="25">
        <v>26</v>
      </c>
      <c r="B28" s="26" t="s">
        <v>760</v>
      </c>
      <c r="C28" s="26" t="s">
        <v>369</v>
      </c>
      <c r="D28" s="27">
        <v>30</v>
      </c>
      <c r="E28" s="27">
        <v>40</v>
      </c>
      <c r="F28" s="27">
        <v>10</v>
      </c>
      <c r="G28" s="27">
        <v>300</v>
      </c>
      <c r="H28" s="27">
        <v>400</v>
      </c>
    </row>
    <row r="29" spans="1:8" ht="15.75" thickBot="1" x14ac:dyDescent="0.3">
      <c r="A29" s="25">
        <v>27</v>
      </c>
      <c r="B29" s="26" t="s">
        <v>860</v>
      </c>
      <c r="C29" s="26" t="s">
        <v>369</v>
      </c>
      <c r="D29" s="27">
        <v>2</v>
      </c>
      <c r="E29" s="27">
        <v>4</v>
      </c>
      <c r="F29" s="27">
        <v>22</v>
      </c>
      <c r="G29" s="27">
        <v>44</v>
      </c>
      <c r="H29" s="27">
        <v>88</v>
      </c>
    </row>
    <row r="30" spans="1:8" ht="15.75" thickBot="1" x14ac:dyDescent="0.3">
      <c r="A30" s="25">
        <v>28</v>
      </c>
      <c r="B30" s="26" t="s">
        <v>861</v>
      </c>
      <c r="C30" s="26" t="s">
        <v>369</v>
      </c>
      <c r="D30" s="27">
        <v>30</v>
      </c>
      <c r="E30" s="27">
        <v>40</v>
      </c>
      <c r="F30" s="27">
        <v>4</v>
      </c>
      <c r="G30" s="27">
        <v>120</v>
      </c>
      <c r="H30" s="27">
        <v>160</v>
      </c>
    </row>
    <row r="31" spans="1:8" ht="15.75" thickBot="1" x14ac:dyDescent="0.3">
      <c r="A31" s="25">
        <v>29</v>
      </c>
      <c r="B31" s="26" t="s">
        <v>862</v>
      </c>
      <c r="C31" s="26" t="s">
        <v>369</v>
      </c>
      <c r="D31" s="27">
        <v>20</v>
      </c>
      <c r="E31" s="27">
        <v>30</v>
      </c>
      <c r="F31" s="27">
        <v>9</v>
      </c>
      <c r="G31" s="27">
        <v>180</v>
      </c>
      <c r="H31" s="27">
        <v>270</v>
      </c>
    </row>
    <row r="32" spans="1:8" ht="15.75" thickBot="1" x14ac:dyDescent="0.3">
      <c r="A32" s="25">
        <v>30</v>
      </c>
      <c r="B32" s="26" t="s">
        <v>863</v>
      </c>
      <c r="C32" s="26" t="s">
        <v>369</v>
      </c>
      <c r="D32" s="27">
        <v>6</v>
      </c>
      <c r="E32" s="27">
        <v>8</v>
      </c>
      <c r="F32" s="27">
        <v>28</v>
      </c>
      <c r="G32" s="27">
        <v>168</v>
      </c>
      <c r="H32" s="27">
        <v>224</v>
      </c>
    </row>
    <row r="33" spans="1:8" ht="15.75" thickBot="1" x14ac:dyDescent="0.3">
      <c r="A33" s="25">
        <v>31</v>
      </c>
      <c r="B33" s="26" t="s">
        <v>864</v>
      </c>
      <c r="C33" s="26" t="s">
        <v>439</v>
      </c>
      <c r="D33" s="27">
        <v>30</v>
      </c>
      <c r="E33" s="27">
        <v>40</v>
      </c>
      <c r="F33" s="27">
        <v>4</v>
      </c>
      <c r="G33" s="27">
        <v>120</v>
      </c>
      <c r="H33" s="27">
        <v>160</v>
      </c>
    </row>
    <row r="34" spans="1:8" ht="15.75" thickBot="1" x14ac:dyDescent="0.3">
      <c r="A34" s="25">
        <v>32</v>
      </c>
      <c r="B34" s="26" t="s">
        <v>865</v>
      </c>
      <c r="C34" s="26" t="s">
        <v>439</v>
      </c>
      <c r="D34" s="27">
        <v>20</v>
      </c>
      <c r="E34" s="27">
        <v>30</v>
      </c>
      <c r="F34" s="27">
        <v>5</v>
      </c>
      <c r="G34" s="27">
        <v>100</v>
      </c>
      <c r="H34" s="27">
        <v>150</v>
      </c>
    </row>
    <row r="35" spans="1:8" ht="15.75" thickBot="1" x14ac:dyDescent="0.3">
      <c r="A35" s="25">
        <v>33</v>
      </c>
      <c r="B35" s="26" t="s">
        <v>866</v>
      </c>
      <c r="C35" s="26" t="s">
        <v>439</v>
      </c>
      <c r="D35" s="27">
        <v>20</v>
      </c>
      <c r="E35" s="27">
        <v>30</v>
      </c>
      <c r="F35" s="27">
        <v>6</v>
      </c>
      <c r="G35" s="27">
        <v>120</v>
      </c>
      <c r="H35" s="27">
        <v>180</v>
      </c>
    </row>
    <row r="36" spans="1:8" ht="15.75" thickBot="1" x14ac:dyDescent="0.3">
      <c r="A36" s="25">
        <v>34</v>
      </c>
      <c r="B36" s="26" t="s">
        <v>867</v>
      </c>
      <c r="C36" s="26" t="s">
        <v>439</v>
      </c>
      <c r="D36" s="27">
        <v>20</v>
      </c>
      <c r="E36" s="27">
        <v>30</v>
      </c>
      <c r="F36" s="27">
        <v>10</v>
      </c>
      <c r="G36" s="27">
        <v>200</v>
      </c>
      <c r="H36" s="27">
        <v>300</v>
      </c>
    </row>
    <row r="37" spans="1:8" ht="15.75" thickBot="1" x14ac:dyDescent="0.3">
      <c r="A37" s="25">
        <v>35</v>
      </c>
      <c r="B37" s="26" t="s">
        <v>868</v>
      </c>
      <c r="C37" s="26" t="s">
        <v>369</v>
      </c>
      <c r="D37" s="27">
        <v>4</v>
      </c>
      <c r="E37" s="27">
        <v>6</v>
      </c>
      <c r="F37" s="27">
        <v>18</v>
      </c>
      <c r="G37" s="27">
        <v>72</v>
      </c>
      <c r="H37" s="27">
        <v>108</v>
      </c>
    </row>
    <row r="38" spans="1:8" ht="15.75" thickBot="1" x14ac:dyDescent="0.3">
      <c r="A38" s="25">
        <v>36</v>
      </c>
      <c r="B38" s="26" t="s">
        <v>869</v>
      </c>
      <c r="C38" s="26" t="s">
        <v>369</v>
      </c>
      <c r="D38" s="27">
        <v>6</v>
      </c>
      <c r="E38" s="27">
        <v>8</v>
      </c>
      <c r="F38" s="27">
        <v>4</v>
      </c>
      <c r="G38" s="27">
        <v>24</v>
      </c>
      <c r="H38" s="27">
        <v>32</v>
      </c>
    </row>
    <row r="39" spans="1:8" ht="15.75" thickBot="1" x14ac:dyDescent="0.3">
      <c r="A39" s="25">
        <v>37</v>
      </c>
      <c r="B39" s="26" t="s">
        <v>870</v>
      </c>
      <c r="C39" s="26" t="s">
        <v>369</v>
      </c>
      <c r="D39" s="27">
        <v>10</v>
      </c>
      <c r="E39" s="27">
        <v>20</v>
      </c>
      <c r="F39" s="27">
        <v>7</v>
      </c>
      <c r="G39" s="27">
        <v>70</v>
      </c>
      <c r="H39" s="27">
        <v>140</v>
      </c>
    </row>
    <row r="40" spans="1:8" ht="15.75" thickBot="1" x14ac:dyDescent="0.3">
      <c r="A40" s="25">
        <v>38</v>
      </c>
      <c r="B40" s="26" t="s">
        <v>871</v>
      </c>
      <c r="C40" s="26" t="s">
        <v>369</v>
      </c>
      <c r="D40" s="27">
        <v>20</v>
      </c>
      <c r="E40" s="27">
        <v>30</v>
      </c>
      <c r="F40" s="27">
        <v>8</v>
      </c>
      <c r="G40" s="27">
        <v>160</v>
      </c>
      <c r="H40" s="27">
        <v>240</v>
      </c>
    </row>
    <row r="41" spans="1:8" ht="15.75" thickBot="1" x14ac:dyDescent="0.3">
      <c r="A41" s="25">
        <v>39</v>
      </c>
      <c r="B41" s="26" t="s">
        <v>643</v>
      </c>
      <c r="C41" s="26" t="s">
        <v>369</v>
      </c>
      <c r="D41" s="27">
        <v>180</v>
      </c>
      <c r="E41" s="27">
        <v>200</v>
      </c>
      <c r="F41" s="27">
        <v>5</v>
      </c>
      <c r="G41" s="27">
        <v>900</v>
      </c>
      <c r="H41" s="27">
        <v>1000</v>
      </c>
    </row>
    <row r="42" spans="1:8" ht="15.75" thickBot="1" x14ac:dyDescent="0.3">
      <c r="A42" s="25">
        <v>40</v>
      </c>
      <c r="B42" s="26" t="s">
        <v>585</v>
      </c>
      <c r="C42" s="26" t="s">
        <v>369</v>
      </c>
      <c r="D42" s="27">
        <v>90</v>
      </c>
      <c r="E42" s="27">
        <v>110</v>
      </c>
      <c r="F42" s="27">
        <v>14</v>
      </c>
      <c r="G42" s="27">
        <v>1260</v>
      </c>
      <c r="H42" s="27">
        <v>1540</v>
      </c>
    </row>
    <row r="43" spans="1:8" ht="15.75" thickBot="1" x14ac:dyDescent="0.3">
      <c r="A43" s="25">
        <v>41</v>
      </c>
      <c r="B43" s="26" t="s">
        <v>872</v>
      </c>
      <c r="C43" s="26" t="s">
        <v>369</v>
      </c>
      <c r="D43" s="27">
        <v>8</v>
      </c>
      <c r="E43" s="27">
        <v>10</v>
      </c>
      <c r="F43" s="27">
        <v>70</v>
      </c>
      <c r="G43" s="27">
        <v>560</v>
      </c>
      <c r="H43" s="27">
        <v>700</v>
      </c>
    </row>
    <row r="44" spans="1:8" ht="15.75" thickBot="1" x14ac:dyDescent="0.3">
      <c r="A44" s="25">
        <v>42</v>
      </c>
      <c r="B44" s="26" t="s">
        <v>747</v>
      </c>
      <c r="C44" s="26" t="s">
        <v>369</v>
      </c>
      <c r="D44" s="27">
        <v>1</v>
      </c>
      <c r="E44" s="27">
        <v>2</v>
      </c>
      <c r="F44" s="27">
        <v>700</v>
      </c>
      <c r="G44" s="27">
        <v>700</v>
      </c>
      <c r="H44" s="27">
        <v>1400</v>
      </c>
    </row>
    <row r="45" spans="1:8" ht="15.75" thickBot="1" x14ac:dyDescent="0.3">
      <c r="A45" s="25">
        <v>43</v>
      </c>
      <c r="B45" s="26" t="s">
        <v>708</v>
      </c>
      <c r="C45" s="26" t="s">
        <v>369</v>
      </c>
      <c r="D45" s="27">
        <v>8</v>
      </c>
      <c r="E45" s="27">
        <v>10</v>
      </c>
      <c r="F45" s="27">
        <v>40</v>
      </c>
      <c r="G45" s="27">
        <v>320</v>
      </c>
      <c r="H45" s="27">
        <v>400</v>
      </c>
    </row>
    <row r="46" spans="1:8" ht="15.75" thickBot="1" x14ac:dyDescent="0.3">
      <c r="A46" s="25">
        <v>44</v>
      </c>
      <c r="B46" s="26" t="s">
        <v>709</v>
      </c>
      <c r="C46" s="26" t="s">
        <v>369</v>
      </c>
      <c r="D46" s="27">
        <v>6</v>
      </c>
      <c r="E46" s="27">
        <v>8</v>
      </c>
      <c r="F46" s="27">
        <v>120</v>
      </c>
      <c r="G46" s="27">
        <v>720</v>
      </c>
      <c r="H46" s="27">
        <v>960</v>
      </c>
    </row>
    <row r="47" spans="1:8" ht="15.75" thickBot="1" x14ac:dyDescent="0.3">
      <c r="A47" s="25">
        <v>45</v>
      </c>
      <c r="B47" s="26" t="s">
        <v>710</v>
      </c>
      <c r="C47" s="26" t="s">
        <v>369</v>
      </c>
      <c r="D47" s="27">
        <v>2</v>
      </c>
      <c r="E47" s="27">
        <v>4</v>
      </c>
      <c r="F47" s="27">
        <v>120</v>
      </c>
      <c r="G47" s="27">
        <v>240</v>
      </c>
      <c r="H47" s="27">
        <v>480</v>
      </c>
    </row>
    <row r="48" spans="1:8" ht="26.25" thickBot="1" x14ac:dyDescent="0.3">
      <c r="A48" s="25">
        <v>46</v>
      </c>
      <c r="B48" s="26" t="s">
        <v>873</v>
      </c>
      <c r="C48" s="26" t="s">
        <v>369</v>
      </c>
      <c r="D48" s="27">
        <v>7</v>
      </c>
      <c r="E48" s="27">
        <v>10</v>
      </c>
      <c r="F48" s="27">
        <v>120</v>
      </c>
      <c r="G48" s="27">
        <v>840</v>
      </c>
      <c r="H48" s="27">
        <v>1200</v>
      </c>
    </row>
    <row r="49" spans="1:8" ht="26.25" thickBot="1" x14ac:dyDescent="0.3">
      <c r="A49" s="25">
        <v>47</v>
      </c>
      <c r="B49" s="26" t="s">
        <v>874</v>
      </c>
      <c r="C49" s="26" t="s">
        <v>369</v>
      </c>
      <c r="D49" s="27">
        <v>4</v>
      </c>
      <c r="E49" s="27">
        <v>6</v>
      </c>
      <c r="F49" s="27">
        <v>120</v>
      </c>
      <c r="G49" s="27">
        <v>480</v>
      </c>
      <c r="H49" s="27">
        <v>720</v>
      </c>
    </row>
    <row r="50" spans="1:8" ht="26.25" thickBot="1" x14ac:dyDescent="0.3">
      <c r="A50" s="25">
        <v>48</v>
      </c>
      <c r="B50" s="26" t="s">
        <v>875</v>
      </c>
      <c r="C50" s="26" t="s">
        <v>369</v>
      </c>
      <c r="D50" s="27">
        <v>4</v>
      </c>
      <c r="E50" s="27">
        <v>6</v>
      </c>
      <c r="F50" s="27">
        <v>160</v>
      </c>
      <c r="G50" s="27">
        <v>640</v>
      </c>
      <c r="H50" s="27">
        <v>960</v>
      </c>
    </row>
    <row r="51" spans="1:8" ht="15.75" thickBot="1" x14ac:dyDescent="0.3">
      <c r="A51" s="25">
        <v>49</v>
      </c>
      <c r="B51" s="26" t="s">
        <v>876</v>
      </c>
      <c r="C51" s="26" t="s">
        <v>369</v>
      </c>
      <c r="D51" s="27">
        <v>4</v>
      </c>
      <c r="E51" s="27">
        <v>6</v>
      </c>
      <c r="F51" s="27">
        <v>180</v>
      </c>
      <c r="G51" s="27">
        <v>720</v>
      </c>
      <c r="H51" s="27">
        <v>1440</v>
      </c>
    </row>
    <row r="52" spans="1:8" ht="15.75" thickBot="1" x14ac:dyDescent="0.3">
      <c r="A52" s="25">
        <v>50</v>
      </c>
      <c r="B52" s="26" t="s">
        <v>682</v>
      </c>
      <c r="C52" s="26" t="s">
        <v>369</v>
      </c>
      <c r="D52" s="27">
        <v>4</v>
      </c>
      <c r="E52" s="27">
        <v>6</v>
      </c>
      <c r="F52" s="27">
        <v>24</v>
      </c>
      <c r="G52" s="27">
        <v>96</v>
      </c>
      <c r="H52" s="27">
        <v>144</v>
      </c>
    </row>
    <row r="53" spans="1:8" ht="15.75" thickBot="1" x14ac:dyDescent="0.3">
      <c r="A53" s="25">
        <v>51</v>
      </c>
      <c r="B53" s="26" t="s">
        <v>877</v>
      </c>
      <c r="C53" s="26" t="s">
        <v>369</v>
      </c>
      <c r="D53" s="27">
        <v>4</v>
      </c>
      <c r="E53" s="27">
        <v>6</v>
      </c>
      <c r="F53" s="27">
        <v>24</v>
      </c>
      <c r="G53" s="27">
        <v>96</v>
      </c>
      <c r="H53" s="27">
        <v>144</v>
      </c>
    </row>
    <row r="54" spans="1:8" ht="15.75" thickBot="1" x14ac:dyDescent="0.3">
      <c r="A54" s="25">
        <v>52</v>
      </c>
      <c r="B54" s="26" t="s">
        <v>878</v>
      </c>
      <c r="C54" s="26" t="s">
        <v>369</v>
      </c>
      <c r="D54" s="27">
        <v>8</v>
      </c>
      <c r="E54" s="27">
        <v>10</v>
      </c>
      <c r="F54" s="27">
        <v>12</v>
      </c>
      <c r="G54" s="27">
        <v>96</v>
      </c>
      <c r="H54" s="27">
        <v>120</v>
      </c>
    </row>
    <row r="55" spans="1:8" ht="15.75" thickBot="1" x14ac:dyDescent="0.3">
      <c r="A55" s="25">
        <v>53</v>
      </c>
      <c r="B55" s="26" t="s">
        <v>879</v>
      </c>
      <c r="C55" s="26" t="s">
        <v>369</v>
      </c>
      <c r="D55" s="27">
        <v>8</v>
      </c>
      <c r="E55" s="27">
        <v>10</v>
      </c>
      <c r="F55" s="27">
        <v>16</v>
      </c>
      <c r="G55" s="27">
        <v>128</v>
      </c>
      <c r="H55" s="27">
        <v>160</v>
      </c>
    </row>
    <row r="56" spans="1:8" ht="15.75" thickBot="1" x14ac:dyDescent="0.3">
      <c r="A56" s="28">
        <v>54</v>
      </c>
      <c r="B56" s="29" t="s">
        <v>715</v>
      </c>
      <c r="C56" s="29" t="s">
        <v>369</v>
      </c>
      <c r="D56" s="30">
        <v>4</v>
      </c>
      <c r="E56" s="30">
        <v>6</v>
      </c>
      <c r="F56" s="30">
        <v>30</v>
      </c>
      <c r="G56" s="30">
        <v>120</v>
      </c>
      <c r="H56" s="30">
        <v>180</v>
      </c>
    </row>
    <row r="57" spans="1:8" ht="15.75" thickBot="1" x14ac:dyDescent="0.3">
      <c r="A57" s="25">
        <v>55</v>
      </c>
      <c r="B57" s="26" t="s">
        <v>880</v>
      </c>
      <c r="C57" s="26" t="s">
        <v>392</v>
      </c>
      <c r="D57" s="27">
        <v>10</v>
      </c>
      <c r="E57" s="27">
        <v>20</v>
      </c>
      <c r="F57" s="27">
        <v>8</v>
      </c>
      <c r="G57" s="27">
        <v>80</v>
      </c>
      <c r="H57" s="27">
        <v>160</v>
      </c>
    </row>
    <row r="58" spans="1:8" ht="15.75" thickBot="1" x14ac:dyDescent="0.3">
      <c r="A58" s="25">
        <v>56</v>
      </c>
      <c r="B58" s="26" t="s">
        <v>881</v>
      </c>
      <c r="C58" s="26" t="s">
        <v>369</v>
      </c>
      <c r="D58" s="27">
        <v>2</v>
      </c>
      <c r="E58" s="27">
        <v>4</v>
      </c>
      <c r="F58" s="27">
        <v>8</v>
      </c>
      <c r="G58" s="27">
        <v>16</v>
      </c>
      <c r="H58" s="27">
        <v>32</v>
      </c>
    </row>
    <row r="59" spans="1:8" ht="15.75" thickBot="1" x14ac:dyDescent="0.3">
      <c r="A59" s="25">
        <v>57</v>
      </c>
      <c r="B59" s="26" t="s">
        <v>882</v>
      </c>
      <c r="C59" s="26" t="s">
        <v>883</v>
      </c>
      <c r="D59" s="27">
        <v>20</v>
      </c>
      <c r="E59" s="27">
        <v>30</v>
      </c>
      <c r="F59" s="27">
        <v>16</v>
      </c>
      <c r="G59" s="27">
        <v>320</v>
      </c>
      <c r="H59" s="27">
        <v>480</v>
      </c>
    </row>
    <row r="60" spans="1:8" ht="15.75" thickBot="1" x14ac:dyDescent="0.3">
      <c r="A60" s="25">
        <v>58</v>
      </c>
      <c r="B60" s="26" t="s">
        <v>884</v>
      </c>
      <c r="C60" s="26" t="s">
        <v>369</v>
      </c>
      <c r="D60" s="27">
        <v>6</v>
      </c>
      <c r="E60" s="27">
        <v>8</v>
      </c>
      <c r="F60" s="27">
        <v>12</v>
      </c>
      <c r="G60" s="27">
        <v>72</v>
      </c>
      <c r="H60" s="27">
        <v>96</v>
      </c>
    </row>
  </sheetData>
  <mergeCells count="6">
    <mergeCell ref="G1:H1"/>
    <mergeCell ref="A1:A2"/>
    <mergeCell ref="B1:B2"/>
    <mergeCell ref="C1:C2"/>
    <mergeCell ref="D1:E1"/>
    <mergeCell ref="F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2016</vt:lpstr>
      <vt:lpstr> 2017 IP</vt:lpstr>
      <vt:lpstr>2017 EEP</vt:lpstr>
      <vt:lpstr>2017-EIEP</vt:lpstr>
      <vt:lpstr>baza sportiva 2017</vt:lpstr>
      <vt:lpstr>garaj auto 2017</vt:lpstr>
      <vt:lpstr>spatii verzi 2017</vt:lpstr>
      <vt:lpstr>administrativ Rectorat 2017</vt:lpstr>
      <vt:lpstr>administrativ corp R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2017-03-30T12:57:58Z</cp:lastPrinted>
  <dcterms:created xsi:type="dcterms:W3CDTF">2017-01-05T10:34:34Z</dcterms:created>
  <dcterms:modified xsi:type="dcterms:W3CDTF">2017-03-30T12:58:00Z</dcterms:modified>
</cp:coreProperties>
</file>